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oca-pfps01\data\HR Forms\OCA Forms and Procedures\Travel Policy, Forms and Instructions\TRAVEL POLICIES_CURRENT\"/>
    </mc:Choice>
  </mc:AlternateContent>
  <bookViews>
    <workbookView xWindow="0" yWindow="60" windowWidth="2160" windowHeight="1360"/>
  </bookViews>
  <sheets>
    <sheet name="Form" sheetId="1" r:id="rId1"/>
  </sheets>
  <definedNames>
    <definedName name="_xlnm.Print_Area" localSheetId="0">Form!$A$1:$I$32</definedName>
  </definedNames>
  <calcPr calcId="171027" calcMode="autoNoTable"/>
</workbook>
</file>

<file path=xl/calcChain.xml><?xml version="1.0" encoding="utf-8"?>
<calcChain xmlns="http://schemas.openxmlformats.org/spreadsheetml/2006/main">
  <c r="C20" i="1" l="1"/>
  <c r="C21" i="1" l="1"/>
  <c r="E10" i="1"/>
  <c r="C22" i="1" s="1"/>
  <c r="C17" i="1" l="1"/>
  <c r="C24" i="1" l="1"/>
  <c r="G29" i="1" s="1"/>
</calcChain>
</file>

<file path=xl/sharedStrings.xml><?xml version="1.0" encoding="utf-8"?>
<sst xmlns="http://schemas.openxmlformats.org/spreadsheetml/2006/main" count="25" uniqueCount="24">
  <si>
    <t>Fuel</t>
  </si>
  <si>
    <t>Current fuel rate:</t>
  </si>
  <si>
    <t># of days for rental:</t>
  </si>
  <si>
    <t>Estimated cost:</t>
  </si>
  <si>
    <t>Personal car</t>
  </si>
  <si>
    <t>Rental car</t>
  </si>
  <si>
    <t>Rental cost</t>
  </si>
  <si>
    <t>Total miles (roundtrip):</t>
  </si>
  <si>
    <r>
      <t xml:space="preserve">Based on this estimate, personal car usage saves </t>
    </r>
    <r>
      <rPr>
        <sz val="12"/>
        <color indexed="10"/>
        <rFont val="Times New Roman"/>
        <family val="1"/>
      </rPr>
      <t>(costs)</t>
    </r>
    <r>
      <rPr>
        <sz val="12"/>
        <rFont val="Times New Roman"/>
        <family val="1"/>
      </rPr>
      <t xml:space="preserve"> the agency :</t>
    </r>
  </si>
  <si>
    <t>Mileage rate</t>
  </si>
  <si>
    <t>per mile</t>
  </si>
  <si>
    <t>Name</t>
  </si>
  <si>
    <t>Designated Headquarters</t>
  </si>
  <si>
    <t>City of Nearest Rental Company</t>
  </si>
  <si>
    <t>Mileage Reimb Amt to Pick Up Rental Car</t>
  </si>
  <si>
    <t>Rental Car Company</t>
  </si>
  <si>
    <t>Mileage to Pick Up Rental</t>
  </si>
  <si>
    <t>Average fuel use of intermediate size auto @ 22 miles a gallon</t>
  </si>
  <si>
    <t>No. of Miles (roundtrip to/from Rental Location)</t>
  </si>
  <si>
    <t>Destination(s) traveling from/to (roundtrip):</t>
  </si>
  <si>
    <t xml:space="preserve">If the travel request includes mileage reimbursement for the use of a personal vehicle and the estimated round-trip mileage is greater than 165 miles, a “Personal vs Rental Car Comparison” worksheet must be completed and attached to the request form. </t>
  </si>
  <si>
    <t>Administrative Cost</t>
  </si>
  <si>
    <t>Contracted standard size auto @ $37.00 a day</t>
  </si>
  <si>
    <t>Administrative Cost assumes staff time to pick up and drop off rental car and process billing and is not reimbursable to travelers.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</si>
</sst>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"/>
    <numFmt numFmtId="165" formatCode="&quot;$&quot;#,##0.00"/>
    <numFmt numFmtId="166" formatCode="_(&quot;$&quot;* #,##0.000_);_(&quot;$&quot;* \(#,##0.0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/>
    <xf numFmtId="0" fontId="6" fillId="0" borderId="1" xfId="0" applyFont="1" applyBorder="1"/>
    <xf numFmtId="0" fontId="5" fillId="0" borderId="1" xfId="0" applyFont="1" applyBorder="1"/>
    <xf numFmtId="0" fontId="6" fillId="0" borderId="0" xfId="0" applyFont="1" applyBorder="1"/>
    <xf numFmtId="165" fontId="6" fillId="0" borderId="0" xfId="0" applyNumberFormat="1" applyFont="1" applyBorder="1"/>
    <xf numFmtId="0" fontId="5" fillId="0" borderId="0" xfId="0" applyFont="1" applyBorder="1"/>
    <xf numFmtId="165" fontId="5" fillId="0" borderId="0" xfId="0" applyNumberFormat="1" applyFont="1" applyFill="1" applyProtection="1"/>
    <xf numFmtId="165" fontId="5" fillId="0" borderId="0" xfId="0" applyNumberFormat="1" applyFont="1" applyFill="1"/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/>
    <xf numFmtId="49" fontId="6" fillId="0" borderId="1" xfId="0" applyNumberFormat="1" applyFont="1" applyBorder="1"/>
    <xf numFmtId="8" fontId="5" fillId="0" borderId="0" xfId="1" applyNumberFormat="1" applyFont="1"/>
    <xf numFmtId="0" fontId="3" fillId="0" borderId="1" xfId="0" applyFont="1" applyBorder="1"/>
    <xf numFmtId="0" fontId="5" fillId="0" borderId="3" xfId="0" applyFont="1" applyBorder="1"/>
    <xf numFmtId="0" fontId="5" fillId="0" borderId="0" xfId="0" applyFont="1" applyAlignment="1">
      <alignment wrapText="1"/>
    </xf>
    <xf numFmtId="0" fontId="6" fillId="0" borderId="6" xfId="0" applyFont="1" applyBorder="1"/>
    <xf numFmtId="165" fontId="6" fillId="0" borderId="6" xfId="0" applyNumberFormat="1" applyFont="1" applyBorder="1"/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right"/>
    </xf>
    <xf numFmtId="0" fontId="5" fillId="0" borderId="3" xfId="0" applyFont="1" applyBorder="1" applyAlignment="1">
      <alignment wrapText="1"/>
    </xf>
    <xf numFmtId="3" fontId="5" fillId="2" borderId="2" xfId="0" applyNumberFormat="1" applyFont="1" applyFill="1" applyBorder="1" applyProtection="1">
      <protection locked="0"/>
    </xf>
    <xf numFmtId="165" fontId="5" fillId="2" borderId="2" xfId="0" applyNumberFormat="1" applyFont="1" applyFill="1" applyBorder="1" applyProtection="1">
      <protection locked="0"/>
    </xf>
    <xf numFmtId="164" fontId="5" fillId="2" borderId="2" xfId="0" applyNumberFormat="1" applyFont="1" applyFill="1" applyBorder="1" applyProtection="1">
      <protection locked="0"/>
    </xf>
    <xf numFmtId="14" fontId="6" fillId="0" borderId="0" xfId="0" applyNumberFormat="1" applyFont="1"/>
    <xf numFmtId="165" fontId="5" fillId="0" borderId="0" xfId="0" applyNumberFormat="1" applyFont="1" applyFill="1" applyBorder="1" applyProtection="1">
      <protection locked="0"/>
    </xf>
    <xf numFmtId="166" fontId="5" fillId="0" borderId="2" xfId="1" applyNumberFormat="1" applyFont="1" applyBorder="1"/>
    <xf numFmtId="0" fontId="9" fillId="0" borderId="0" xfId="2" applyBorder="1" applyAlignment="1">
      <alignment horizontal="right"/>
    </xf>
    <xf numFmtId="0" fontId="5" fillId="0" borderId="0" xfId="0" applyFont="1" applyAlignment="1">
      <alignment wrapText="1"/>
    </xf>
    <xf numFmtId="49" fontId="5" fillId="2" borderId="4" xfId="0" applyNumberFormat="1" applyFont="1" applyFill="1" applyBorder="1" applyAlignment="1" applyProtection="1">
      <alignment wrapText="1"/>
      <protection locked="0"/>
    </xf>
    <xf numFmtId="49" fontId="5" fillId="2" borderId="5" xfId="0" applyNumberFormat="1" applyFont="1" applyFill="1" applyBorder="1" applyAlignment="1" applyProtection="1">
      <alignment wrapText="1"/>
      <protection locked="0"/>
    </xf>
    <xf numFmtId="49" fontId="5" fillId="2" borderId="3" xfId="0" applyNumberFormat="1" applyFont="1" applyFill="1" applyBorder="1" applyAlignment="1" applyProtection="1">
      <alignment wrapText="1"/>
      <protection locked="0"/>
    </xf>
    <xf numFmtId="0" fontId="5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/>
    </xf>
    <xf numFmtId="0" fontId="5" fillId="3" borderId="2" xfId="0" applyFont="1" applyFill="1" applyBorder="1" applyAlignment="1">
      <alignment horizontal="right" wrapText="1"/>
    </xf>
    <xf numFmtId="44" fontId="5" fillId="0" borderId="2" xfId="1" applyFont="1" applyBorder="1" applyAlignment="1">
      <alignment horizontal="righ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ia.gov/dnav/pet/pet_pri_gnd_a_epmr_pte_dpgal_w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view="pageLayout" zoomScaleNormal="100" workbookViewId="0">
      <selection activeCell="F16" sqref="F16"/>
    </sheetView>
  </sheetViews>
  <sheetFormatPr defaultRowHeight="15.5" x14ac:dyDescent="0.35"/>
  <cols>
    <col min="1" max="1" width="10.6328125" style="1" customWidth="1"/>
    <col min="2" max="2" width="13.6328125" style="1" customWidth="1"/>
    <col min="3" max="3" width="19" style="1" customWidth="1"/>
    <col min="4" max="4" width="1.6328125" style="1" customWidth="1"/>
    <col min="5" max="6" width="12.6328125" style="1" customWidth="1"/>
    <col min="7" max="7" width="9.90625" style="1" bestFit="1" customWidth="1"/>
    <col min="8" max="8" width="12.453125" style="1" customWidth="1"/>
    <col min="9" max="9" width="6.54296875" style="1" customWidth="1"/>
  </cols>
  <sheetData>
    <row r="1" spans="1:9" x14ac:dyDescent="0.35">
      <c r="A1" s="28"/>
      <c r="B1" s="4"/>
      <c r="C1" s="3"/>
      <c r="D1" s="3"/>
      <c r="E1" s="3"/>
      <c r="F1" s="3"/>
      <c r="G1" s="3"/>
      <c r="H1" s="3"/>
      <c r="I1" s="3"/>
    </row>
    <row r="2" spans="1:9" x14ac:dyDescent="0.35">
      <c r="A2" s="14"/>
      <c r="B2" s="16"/>
      <c r="C2" s="6"/>
      <c r="D2" s="6"/>
      <c r="E2" s="6"/>
      <c r="F2" s="6"/>
      <c r="G2" s="6"/>
      <c r="H2" s="6"/>
      <c r="I2" s="6"/>
    </row>
    <row r="3" spans="1:9" x14ac:dyDescent="0.35">
      <c r="A3" s="7"/>
      <c r="B3" s="13"/>
      <c r="C3" s="9"/>
      <c r="D3" s="9"/>
      <c r="E3" s="9"/>
      <c r="F3" s="9"/>
      <c r="G3" s="9"/>
      <c r="H3" s="9"/>
      <c r="I3" s="9"/>
    </row>
    <row r="4" spans="1:9" ht="54.75" customHeight="1" x14ac:dyDescent="0.35">
      <c r="A4" s="32" t="s">
        <v>20</v>
      </c>
      <c r="B4" s="32"/>
      <c r="C4" s="32"/>
      <c r="D4" s="32"/>
      <c r="E4" s="32"/>
      <c r="F4" s="32"/>
      <c r="G4" s="32"/>
      <c r="H4" s="32"/>
      <c r="I4" s="32"/>
    </row>
    <row r="5" spans="1:9" ht="16.5" customHeight="1" x14ac:dyDescent="0.35">
      <c r="A5" s="18"/>
      <c r="B5" s="18"/>
      <c r="C5" s="18"/>
      <c r="D5" s="18"/>
      <c r="E5" s="18"/>
      <c r="F5" s="18"/>
      <c r="G5" s="18"/>
      <c r="H5" s="18"/>
      <c r="I5" s="18"/>
    </row>
    <row r="6" spans="1:9" ht="18" customHeight="1" x14ac:dyDescent="0.35">
      <c r="A6" s="21"/>
      <c r="B6" s="22"/>
      <c r="C6" s="23" t="s">
        <v>11</v>
      </c>
      <c r="D6" s="24"/>
      <c r="E6" s="38"/>
      <c r="F6" s="38"/>
      <c r="G6" s="18"/>
      <c r="H6" s="18"/>
      <c r="I6" s="18"/>
    </row>
    <row r="7" spans="1:9" ht="18" customHeight="1" x14ac:dyDescent="0.35">
      <c r="A7" s="21"/>
      <c r="B7" s="22"/>
      <c r="C7" s="23" t="s">
        <v>12</v>
      </c>
      <c r="D7" s="24"/>
      <c r="E7" s="38"/>
      <c r="F7" s="38"/>
      <c r="G7" s="18"/>
      <c r="H7" s="18"/>
      <c r="I7" s="18"/>
    </row>
    <row r="8" spans="1:9" ht="18" customHeight="1" x14ac:dyDescent="0.35">
      <c r="A8" s="21"/>
      <c r="B8" s="22"/>
      <c r="C8" s="23" t="s">
        <v>13</v>
      </c>
      <c r="D8" s="24"/>
      <c r="E8" s="38"/>
      <c r="F8" s="38"/>
      <c r="G8" s="18"/>
      <c r="H8" s="18"/>
      <c r="I8" s="18"/>
    </row>
    <row r="9" spans="1:9" ht="18" customHeight="1" x14ac:dyDescent="0.35">
      <c r="A9" s="21"/>
      <c r="B9" s="22"/>
      <c r="C9" s="23" t="s">
        <v>18</v>
      </c>
      <c r="D9" s="24"/>
      <c r="E9" s="38"/>
      <c r="F9" s="38"/>
      <c r="G9" s="18"/>
      <c r="H9" s="18"/>
      <c r="I9" s="18"/>
    </row>
    <row r="10" spans="1:9" ht="18" customHeight="1" x14ac:dyDescent="0.35">
      <c r="A10" s="21"/>
      <c r="B10" s="22"/>
      <c r="C10" s="23" t="s">
        <v>14</v>
      </c>
      <c r="D10" s="24"/>
      <c r="E10" s="39">
        <f>ROUND(E9*F16,2)</f>
        <v>0</v>
      </c>
      <c r="F10" s="39"/>
      <c r="G10" s="18"/>
      <c r="H10" s="18"/>
      <c r="I10" s="18"/>
    </row>
    <row r="11" spans="1:9" ht="18" customHeight="1" x14ac:dyDescent="0.35">
      <c r="A11" s="21"/>
      <c r="B11" s="22"/>
      <c r="C11" s="23" t="s">
        <v>15</v>
      </c>
      <c r="D11" s="24"/>
      <c r="E11" s="38"/>
      <c r="F11" s="38"/>
      <c r="G11" s="18"/>
      <c r="H11" s="18"/>
      <c r="I11" s="18"/>
    </row>
    <row r="12" spans="1:9" x14ac:dyDescent="0.35">
      <c r="A12" s="3"/>
      <c r="B12" s="3"/>
      <c r="C12" s="3"/>
      <c r="D12" s="3"/>
      <c r="E12" s="3"/>
      <c r="F12" s="3"/>
      <c r="G12" s="3"/>
      <c r="H12" s="3"/>
      <c r="I12" s="3"/>
    </row>
    <row r="13" spans="1:9" ht="28.5" customHeight="1" x14ac:dyDescent="0.35">
      <c r="A13" s="36" t="s">
        <v>19</v>
      </c>
      <c r="B13" s="37"/>
      <c r="C13" s="37"/>
      <c r="D13" s="17"/>
      <c r="E13" s="33"/>
      <c r="F13" s="34"/>
      <c r="G13" s="34"/>
      <c r="H13" s="34"/>
      <c r="I13" s="35"/>
    </row>
    <row r="14" spans="1:9" x14ac:dyDescent="0.35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35">
      <c r="A15" s="5" t="s">
        <v>4</v>
      </c>
      <c r="B15" s="5"/>
      <c r="C15" s="5"/>
      <c r="D15" s="3"/>
      <c r="E15" s="3"/>
      <c r="F15" s="3"/>
      <c r="G15" s="3"/>
      <c r="H15" s="3"/>
      <c r="I15" s="3"/>
    </row>
    <row r="16" spans="1:9" x14ac:dyDescent="0.35">
      <c r="A16" s="3" t="s">
        <v>7</v>
      </c>
      <c r="B16" s="3"/>
      <c r="C16" s="27"/>
      <c r="D16" s="3"/>
      <c r="E16" s="12" t="s">
        <v>9</v>
      </c>
      <c r="F16" s="30">
        <v>0.53500000000000003</v>
      </c>
      <c r="G16" s="9" t="s">
        <v>10</v>
      </c>
      <c r="H16" s="3"/>
      <c r="I16" s="3"/>
    </row>
    <row r="17" spans="1:9" x14ac:dyDescent="0.35">
      <c r="A17" s="7" t="s">
        <v>3</v>
      </c>
      <c r="B17" s="7"/>
      <c r="C17" s="8">
        <f>C16*F16</f>
        <v>0</v>
      </c>
      <c r="D17" s="3"/>
      <c r="E17" s="3"/>
      <c r="F17" s="3"/>
      <c r="G17" s="3"/>
      <c r="H17" s="3"/>
      <c r="I17" s="3"/>
    </row>
    <row r="18" spans="1:9" x14ac:dyDescent="0.35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35">
      <c r="A19" s="5" t="s">
        <v>5</v>
      </c>
      <c r="B19" s="5"/>
      <c r="C19" s="5"/>
      <c r="D19" s="3"/>
      <c r="E19" s="3"/>
      <c r="F19" s="3"/>
      <c r="G19" s="3"/>
      <c r="H19" s="3"/>
      <c r="I19" s="3"/>
    </row>
    <row r="20" spans="1:9" x14ac:dyDescent="0.35">
      <c r="A20" s="3" t="s">
        <v>6</v>
      </c>
      <c r="B20" s="3"/>
      <c r="C20" s="10">
        <f>G20*37</f>
        <v>0</v>
      </c>
      <c r="D20" s="3"/>
      <c r="E20" s="9"/>
      <c r="F20" s="12" t="s">
        <v>2</v>
      </c>
      <c r="G20" s="25"/>
      <c r="H20" s="3"/>
      <c r="I20" s="3"/>
    </row>
    <row r="21" spans="1:9" x14ac:dyDescent="0.35">
      <c r="A21" s="3" t="s">
        <v>0</v>
      </c>
      <c r="B21" s="3"/>
      <c r="C21" s="10">
        <f>(C16/22)*G21</f>
        <v>0</v>
      </c>
      <c r="D21" s="3"/>
      <c r="E21" s="9"/>
      <c r="F21" s="31" t="s">
        <v>1</v>
      </c>
      <c r="G21" s="26"/>
      <c r="H21" s="3"/>
      <c r="I21" s="3"/>
    </row>
    <row r="22" spans="1:9" x14ac:dyDescent="0.35">
      <c r="A22" s="3" t="s">
        <v>16</v>
      </c>
      <c r="B22" s="3"/>
      <c r="C22" s="11">
        <f>+E10</f>
        <v>0</v>
      </c>
      <c r="D22" s="3"/>
      <c r="E22" s="9"/>
      <c r="F22" s="12"/>
      <c r="G22" s="29"/>
      <c r="H22" s="3"/>
      <c r="I22" s="3"/>
    </row>
    <row r="23" spans="1:9" x14ac:dyDescent="0.35">
      <c r="A23" s="3" t="s">
        <v>21</v>
      </c>
      <c r="B23" s="3"/>
      <c r="C23" s="11">
        <v>40</v>
      </c>
      <c r="D23" s="3"/>
      <c r="E23" s="3"/>
      <c r="F23" s="3"/>
      <c r="G23" s="3"/>
      <c r="H23" s="3"/>
      <c r="I23" s="3"/>
    </row>
    <row r="24" spans="1:9" ht="16" thickBot="1" x14ac:dyDescent="0.4">
      <c r="A24" s="19" t="s">
        <v>3</v>
      </c>
      <c r="B24" s="19"/>
      <c r="C24" s="20">
        <f>SUM(C20:C23)</f>
        <v>40</v>
      </c>
      <c r="D24" s="3"/>
      <c r="E24" s="3"/>
      <c r="F24" s="3"/>
      <c r="G24" s="3"/>
      <c r="H24" s="3"/>
      <c r="I24" s="3"/>
    </row>
    <row r="25" spans="1:9" ht="16" thickTop="1" x14ac:dyDescent="0.35">
      <c r="A25" s="3"/>
      <c r="B25" s="3"/>
      <c r="C25" s="3"/>
      <c r="D25" s="3"/>
      <c r="E25" s="3"/>
      <c r="F25" s="3"/>
      <c r="G25" s="3"/>
      <c r="H25" s="3"/>
      <c r="I25" s="3"/>
    </row>
    <row r="26" spans="1:9" x14ac:dyDescent="0.35">
      <c r="A26" s="3" t="s">
        <v>22</v>
      </c>
      <c r="B26" s="3"/>
      <c r="C26" s="3"/>
      <c r="D26" s="3"/>
      <c r="E26" s="3"/>
      <c r="F26" s="3"/>
      <c r="G26" s="3"/>
      <c r="H26" s="3"/>
      <c r="I26" s="3"/>
    </row>
    <row r="27" spans="1:9" x14ac:dyDescent="0.35">
      <c r="A27" s="3" t="s">
        <v>17</v>
      </c>
      <c r="B27" s="3"/>
      <c r="C27" s="3"/>
      <c r="D27" s="3"/>
      <c r="E27" s="3"/>
      <c r="F27" s="3"/>
      <c r="G27" s="3"/>
      <c r="H27" s="3"/>
      <c r="I27" s="3"/>
    </row>
    <row r="28" spans="1:9" x14ac:dyDescent="0.35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35">
      <c r="A29" s="3" t="s">
        <v>8</v>
      </c>
      <c r="B29" s="3"/>
      <c r="C29" s="3"/>
      <c r="D29" s="3"/>
      <c r="E29" s="3"/>
      <c r="F29" s="3"/>
      <c r="G29" s="15">
        <f>C24-C17</f>
        <v>40</v>
      </c>
      <c r="I29" s="3"/>
    </row>
    <row r="31" spans="1:9" x14ac:dyDescent="0.35">
      <c r="A31" s="2" t="s">
        <v>23</v>
      </c>
    </row>
    <row r="32" spans="1:9" x14ac:dyDescent="0.35">
      <c r="A32" s="2"/>
    </row>
  </sheetData>
  <mergeCells count="9">
    <mergeCell ref="A4:I4"/>
    <mergeCell ref="E13:I13"/>
    <mergeCell ref="A13:C13"/>
    <mergeCell ref="E6:F6"/>
    <mergeCell ref="E7:F7"/>
    <mergeCell ref="E8:F8"/>
    <mergeCell ref="E9:F9"/>
    <mergeCell ref="E10:F10"/>
    <mergeCell ref="E11:F11"/>
  </mergeCells>
  <phoneticPr fontId="2" type="noConversion"/>
  <hyperlinks>
    <hyperlink ref="F21" r:id="rId1"/>
  </hyperlinks>
  <printOptions horizontalCentered="1"/>
  <pageMargins left="0.75" right="0.75" top="1" bottom="1" header="0.5" footer="0.5"/>
  <pageSetup scale="91" orientation="portrait" r:id="rId2"/>
  <headerFooter differentOddEven="1" alignWithMargins="0">
    <oddHeader>&amp;C&amp;"Arial,Bold"&amp;12Personal Car versus Rental Car Cost Comparison</oddHeader>
    <oddFooter>&amp;LPersonal vs Rental Car Comparison&amp;RRevised 01/01/2017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jbonheyo</dc:creator>
  <cp:lastModifiedBy>C. Harper</cp:lastModifiedBy>
  <cp:lastPrinted>2011-09-02T21:19:18Z</cp:lastPrinted>
  <dcterms:created xsi:type="dcterms:W3CDTF">2004-03-30T20:33:04Z</dcterms:created>
  <dcterms:modified xsi:type="dcterms:W3CDTF">2017-01-05T06:03:18Z</dcterms:modified>
</cp:coreProperties>
</file>