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1/K. Statewide Trends/Juvenile Activity/"/>
    </mc:Choice>
  </mc:AlternateContent>
  <xr:revisionPtr revIDLastSave="3" documentId="8_{422C5871-F3D7-49CA-9ABC-CEC62FF46065}" xr6:coauthVersionLast="46" xr6:coauthVersionMax="46" xr10:uidLastSave="{BE61E753-11F8-4D1D-9864-B371636866B0}"/>
  <bookViews>
    <workbookView xWindow="-120" yWindow="-120" windowWidth="29040" windowHeight="15840" xr2:uid="{00000000-000D-0000-FFFF-FFFF00000000}"/>
  </bookViews>
  <sheets>
    <sheet name="Juvenile PRINT" sheetId="10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0" l="1"/>
  <c r="C75" i="10"/>
  <c r="B75" i="10"/>
  <c r="D74" i="10"/>
  <c r="C74" i="10"/>
  <c r="B74" i="10"/>
  <c r="D73" i="10"/>
  <c r="C73" i="10"/>
  <c r="B73" i="10"/>
  <c r="D72" i="10"/>
  <c r="C72" i="10"/>
  <c r="B72" i="10"/>
  <c r="D71" i="10"/>
  <c r="C71" i="10"/>
  <c r="B71" i="10"/>
  <c r="D70" i="10"/>
  <c r="C70" i="10"/>
  <c r="B70" i="10"/>
  <c r="D69" i="10"/>
  <c r="C69" i="10"/>
  <c r="B69" i="10"/>
  <c r="D68" i="10"/>
  <c r="C68" i="10"/>
  <c r="B68" i="10"/>
  <c r="D67" i="10"/>
  <c r="C67" i="10"/>
  <c r="D66" i="10"/>
  <c r="C66" i="10"/>
  <c r="F63" i="10"/>
  <c r="E63" i="10"/>
  <c r="D63" i="10"/>
  <c r="C63" i="10"/>
  <c r="B63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</calcChain>
</file>

<file path=xl/sharedStrings.xml><?xml version="1.0" encoding="utf-8"?>
<sst xmlns="http://schemas.openxmlformats.org/spreadsheetml/2006/main" count="98" uniqueCount="86">
  <si>
    <t>Docket Adjustments</t>
  </si>
  <si>
    <t>Cases Reactivated</t>
  </si>
  <si>
    <t>All Other Cases Added</t>
  </si>
  <si>
    <t xml:space="preserve">All Other Dispositions  </t>
  </si>
  <si>
    <t>Burglary</t>
  </si>
  <si>
    <t>Theft</t>
  </si>
  <si>
    <t xml:space="preserve">Dismissals  </t>
  </si>
  <si>
    <t>Assault</t>
  </si>
  <si>
    <t>DWI</t>
  </si>
  <si>
    <t xml:space="preserve">Deferred Prosecution  </t>
  </si>
  <si>
    <t xml:space="preserve">Total Cases Adjudicated  </t>
  </si>
  <si>
    <t>CINS</t>
  </si>
  <si>
    <t>Delinquent Conduct</t>
  </si>
  <si>
    <t>Total Cases</t>
  </si>
  <si>
    <t>Aggravated Robbery or Robbery</t>
  </si>
  <si>
    <t>Cases on Docket:</t>
  </si>
  <si>
    <t>Active Cases</t>
  </si>
  <si>
    <t>Inactive Cases</t>
  </si>
  <si>
    <t>Cases Added:</t>
  </si>
  <si>
    <t>Other Cases Reaching Docket:</t>
  </si>
  <si>
    <t>Dispositions:</t>
  </si>
  <si>
    <t xml:space="preserve">By the Court  </t>
  </si>
  <si>
    <t xml:space="preserve">By the Jury  </t>
  </si>
  <si>
    <t xml:space="preserve">Active Cases  </t>
  </si>
  <si>
    <t>Total
Cases</t>
  </si>
  <si>
    <t>Age of Cases Disposed:</t>
  </si>
  <si>
    <t>Number of Cases</t>
  </si>
  <si>
    <t>Total Delinquent Conduct Cases</t>
  </si>
  <si>
    <t>Felonies</t>
  </si>
  <si>
    <t>Misdemeanors</t>
  </si>
  <si>
    <t>Capital
Murder</t>
  </si>
  <si>
    <t>Murder</t>
  </si>
  <si>
    <t>Aggravated Assault or Attempted Murder</t>
  </si>
  <si>
    <t>Indecency with
or Sexual Assault of Child</t>
  </si>
  <si>
    <t>Auto
Theft</t>
  </si>
  <si>
    <t xml:space="preserve">Misdemeanor Drug Offenses </t>
  </si>
  <si>
    <t>Felony
Drug Offenses</t>
  </si>
  <si>
    <t>Contempt
of Court</t>
  </si>
  <si>
    <t>All Other Offenses</t>
  </si>
  <si>
    <t xml:space="preserve">New Petitions Filed  </t>
  </si>
  <si>
    <t xml:space="preserve">Petitions for Transfer to Adult Crim. Court  </t>
  </si>
  <si>
    <t xml:space="preserve">Motions to Modify/Enforce/Proceed Filed  </t>
  </si>
  <si>
    <t>Adjudications:</t>
  </si>
  <si>
    <t>Findings of Delinquent Conduct or CINS:</t>
  </si>
  <si>
    <t xml:space="preserve">Plea of True  </t>
  </si>
  <si>
    <t>Total Findings of DC/CINS</t>
  </si>
  <si>
    <t xml:space="preserve">Transferred to Adult Criminal Court  </t>
  </si>
  <si>
    <t>Findings of No DC or No CINS:</t>
  </si>
  <si>
    <t>By the Court</t>
  </si>
  <si>
    <t>Total Findings of No DC/No CINS</t>
  </si>
  <si>
    <t>Motions to Modify Disposition:</t>
  </si>
  <si>
    <t xml:space="preserve">Denied  </t>
  </si>
  <si>
    <t xml:space="preserve">Granted  </t>
  </si>
  <si>
    <t xml:space="preserve">All Other Adjudications/Findings  </t>
  </si>
  <si>
    <t>Probation Granted</t>
  </si>
  <si>
    <t xml:space="preserve">Determinate Sentence Probation  </t>
  </si>
  <si>
    <t xml:space="preserve">All Other Probation  </t>
  </si>
  <si>
    <t>Committed to Texas Juvenile Justice Dept.</t>
  </si>
  <si>
    <t xml:space="preserve">Determinate Sentence  </t>
  </si>
  <si>
    <t xml:space="preserve">Indeterminate Sentence  </t>
  </si>
  <si>
    <t>Cases with Granted Motion to Modify Disp.</t>
  </si>
  <si>
    <t>Cases Set for Review</t>
  </si>
  <si>
    <t>Motions to Suppress Granted or Denied</t>
  </si>
  <si>
    <t>Final Judgment Without Any Disposition</t>
  </si>
  <si>
    <t>30 Days
or Less</t>
  </si>
  <si>
    <t>31 to 90
Days</t>
  </si>
  <si>
    <t>Over 180
Days</t>
  </si>
  <si>
    <t>DC</t>
  </si>
  <si>
    <t>Grand Jury Approvals</t>
  </si>
  <si>
    <t>Detention Hearings</t>
  </si>
  <si>
    <t>Competency Hearings</t>
  </si>
  <si>
    <t>Applications for Sealing Records</t>
  </si>
  <si>
    <t>Motions for Sex Offender Un- or Deregistration</t>
  </si>
  <si>
    <t>DIST&amp;CO Juvenile</t>
  </si>
  <si>
    <t xml:space="preserve">Cases Placed on Inactive Status  </t>
  </si>
  <si>
    <t>Cases with Findings of DC/CINS</t>
  </si>
  <si>
    <t>91 to 180
Days</t>
  </si>
  <si>
    <t>Cases in Which Attorney Appointed as Counsel</t>
  </si>
  <si>
    <t>Release or Transfer Hearings</t>
  </si>
  <si>
    <t>Total Cases on Docket</t>
  </si>
  <si>
    <t>Other
Homicides</t>
  </si>
  <si>
    <t>Probation Revoked, Child Sent to TJJD</t>
  </si>
  <si>
    <t>Cases with Retained Counsel</t>
  </si>
  <si>
    <t>--</t>
  </si>
  <si>
    <t>Cases Pending 9/1/2020:</t>
  </si>
  <si>
    <t>Cases Pending 8/31/2021: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</si>
</sst>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2" fillId="2" borderId="1" xfId="0" applyNumberFormat="1" applyFont="1" applyFill="1" applyBorder="1"/>
    <xf numFmtId="3" fontId="1" fillId="2" borderId="3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/>
    <xf numFmtId="3" fontId="1" fillId="2" borderId="8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/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3" fontId="1" fillId="0" borderId="2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0" borderId="0" xfId="0" applyNumberFormat="1" applyFont="1"/>
    <xf numFmtId="0" fontId="1" fillId="0" borderId="9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0" borderId="4" xfId="0" applyFont="1" applyBorder="1" applyAlignment="1">
      <alignment vertical="center" wrapText="1"/>
    </xf>
    <xf numFmtId="3" fontId="1" fillId="2" borderId="0" xfId="0" applyNumberFormat="1" applyFont="1" applyFill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 wrapText="1" indent="1"/>
    </xf>
    <xf numFmtId="3" fontId="2" fillId="2" borderId="0" xfId="0" applyNumberFormat="1" applyFont="1" applyFill="1"/>
    <xf numFmtId="3" fontId="2" fillId="0" borderId="4" xfId="0" applyNumberFormat="1" applyFont="1" applyBorder="1"/>
    <xf numFmtId="3" fontId="2" fillId="0" borderId="5" xfId="0" applyNumberFormat="1" applyFont="1" applyBorder="1"/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2" fillId="2" borderId="0" xfId="0" applyNumberFormat="1" applyFont="1" applyFill="1" applyAlignment="1">
      <alignment horizontal="right"/>
    </xf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7" xfId="0" applyNumberFormat="1" applyFont="1" applyBorder="1"/>
    <xf numFmtId="0" fontId="1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folder/rough%20data%20from%20SQ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ugh data from SQL 2021"/>
    </sheetNames>
    <sheetDataSet>
      <sheetData sheetId="0">
        <row r="2">
          <cell r="D2">
            <v>1043</v>
          </cell>
          <cell r="E2">
            <v>47</v>
          </cell>
          <cell r="F2">
            <v>42</v>
          </cell>
          <cell r="G2">
            <v>16</v>
          </cell>
          <cell r="H2">
            <v>1592</v>
          </cell>
          <cell r="I2">
            <v>2261</v>
          </cell>
          <cell r="J2">
            <v>1232</v>
          </cell>
          <cell r="K2">
            <v>904</v>
          </cell>
          <cell r="L2">
            <v>1331</v>
          </cell>
          <cell r="M2">
            <v>1241</v>
          </cell>
          <cell r="N2">
            <v>653</v>
          </cell>
          <cell r="O2">
            <v>536</v>
          </cell>
          <cell r="P2">
            <v>1218</v>
          </cell>
          <cell r="Q2">
            <v>56</v>
          </cell>
          <cell r="R2">
            <v>40</v>
          </cell>
          <cell r="S2">
            <v>9232</v>
          </cell>
          <cell r="T2">
            <v>21444</v>
          </cell>
          <cell r="U2">
            <v>7624</v>
          </cell>
          <cell r="V2">
            <v>8046</v>
          </cell>
        </row>
        <row r="3">
          <cell r="D3">
            <v>10</v>
          </cell>
          <cell r="E3">
            <v>6</v>
          </cell>
          <cell r="F3">
            <v>6</v>
          </cell>
          <cell r="G3">
            <v>0</v>
          </cell>
          <cell r="H3">
            <v>178</v>
          </cell>
          <cell r="I3">
            <v>162</v>
          </cell>
          <cell r="J3">
            <v>105</v>
          </cell>
          <cell r="K3">
            <v>102</v>
          </cell>
          <cell r="L3">
            <v>114</v>
          </cell>
          <cell r="M3">
            <v>90</v>
          </cell>
          <cell r="N3">
            <v>71</v>
          </cell>
          <cell r="O3">
            <v>31</v>
          </cell>
          <cell r="P3">
            <v>25</v>
          </cell>
          <cell r="Q3">
            <v>1</v>
          </cell>
          <cell r="R3">
            <v>0</v>
          </cell>
          <cell r="S3">
            <v>506</v>
          </cell>
          <cell r="T3">
            <v>1407</v>
          </cell>
          <cell r="U3">
            <v>663</v>
          </cell>
          <cell r="V3">
            <v>461</v>
          </cell>
        </row>
        <row r="4">
          <cell r="D4">
            <v>-139</v>
          </cell>
          <cell r="E4">
            <v>-3</v>
          </cell>
          <cell r="F4">
            <v>-2</v>
          </cell>
          <cell r="G4">
            <v>-3</v>
          </cell>
          <cell r="H4">
            <v>-92</v>
          </cell>
          <cell r="I4">
            <v>-219</v>
          </cell>
          <cell r="J4">
            <v>-132</v>
          </cell>
          <cell r="K4">
            <v>9</v>
          </cell>
          <cell r="L4">
            <v>-236</v>
          </cell>
          <cell r="M4">
            <v>-98</v>
          </cell>
          <cell r="N4">
            <v>-99</v>
          </cell>
          <cell r="O4">
            <v>-55</v>
          </cell>
          <cell r="P4">
            <v>-140</v>
          </cell>
          <cell r="Q4">
            <v>-1</v>
          </cell>
          <cell r="R4">
            <v>-8</v>
          </cell>
          <cell r="S4">
            <v>-1313</v>
          </cell>
          <cell r="T4">
            <v>-2531</v>
          </cell>
          <cell r="U4">
            <v>126</v>
          </cell>
          <cell r="V4">
            <v>-510</v>
          </cell>
        </row>
        <row r="5">
          <cell r="D5">
            <v>133</v>
          </cell>
          <cell r="E5">
            <v>39</v>
          </cell>
          <cell r="F5">
            <v>44</v>
          </cell>
          <cell r="G5">
            <v>25</v>
          </cell>
          <cell r="H5">
            <v>1264</v>
          </cell>
          <cell r="I5">
            <v>1386</v>
          </cell>
          <cell r="J5">
            <v>815</v>
          </cell>
          <cell r="K5">
            <v>864</v>
          </cell>
          <cell r="L5">
            <v>512</v>
          </cell>
          <cell r="M5">
            <v>527</v>
          </cell>
          <cell r="N5">
            <v>505</v>
          </cell>
          <cell r="O5">
            <v>495</v>
          </cell>
          <cell r="P5">
            <v>205</v>
          </cell>
          <cell r="Q5">
            <v>43</v>
          </cell>
          <cell r="R5">
            <v>6</v>
          </cell>
          <cell r="S5">
            <v>3747</v>
          </cell>
          <cell r="T5">
            <v>10610</v>
          </cell>
          <cell r="U5">
            <v>5649</v>
          </cell>
          <cell r="V5">
            <v>3844</v>
          </cell>
        </row>
        <row r="6">
          <cell r="E6">
            <v>4</v>
          </cell>
          <cell r="F6">
            <v>5</v>
          </cell>
          <cell r="G6">
            <v>1</v>
          </cell>
          <cell r="H6">
            <v>11</v>
          </cell>
          <cell r="I6">
            <v>3</v>
          </cell>
          <cell r="J6">
            <v>20</v>
          </cell>
          <cell r="K6">
            <v>10</v>
          </cell>
          <cell r="L6">
            <v>5</v>
          </cell>
          <cell r="M6">
            <v>4</v>
          </cell>
          <cell r="N6">
            <v>1</v>
          </cell>
          <cell r="O6">
            <v>3</v>
          </cell>
          <cell r="P6">
            <v>2</v>
          </cell>
          <cell r="Q6">
            <v>0</v>
          </cell>
          <cell r="R6">
            <v>0</v>
          </cell>
          <cell r="S6">
            <v>25</v>
          </cell>
          <cell r="T6">
            <v>94</v>
          </cell>
          <cell r="U6">
            <v>50</v>
          </cell>
          <cell r="V6">
            <v>4</v>
          </cell>
        </row>
        <row r="7">
          <cell r="D7">
            <v>29</v>
          </cell>
          <cell r="E7">
            <v>1</v>
          </cell>
          <cell r="F7">
            <v>2</v>
          </cell>
          <cell r="G7">
            <v>0</v>
          </cell>
          <cell r="H7">
            <v>328</v>
          </cell>
          <cell r="I7">
            <v>296</v>
          </cell>
          <cell r="J7">
            <v>176</v>
          </cell>
          <cell r="K7">
            <v>235</v>
          </cell>
          <cell r="L7">
            <v>177</v>
          </cell>
          <cell r="M7">
            <v>128</v>
          </cell>
          <cell r="N7">
            <v>149</v>
          </cell>
          <cell r="O7">
            <v>82</v>
          </cell>
          <cell r="P7">
            <v>50</v>
          </cell>
          <cell r="Q7">
            <v>6</v>
          </cell>
          <cell r="R7">
            <v>0</v>
          </cell>
          <cell r="S7">
            <v>1077</v>
          </cell>
          <cell r="T7">
            <v>2736</v>
          </cell>
          <cell r="U7">
            <v>1527</v>
          </cell>
          <cell r="V7">
            <v>816</v>
          </cell>
        </row>
        <row r="8">
          <cell r="D8">
            <v>3</v>
          </cell>
          <cell r="E8">
            <v>12</v>
          </cell>
          <cell r="F8">
            <v>9</v>
          </cell>
          <cell r="G8">
            <v>1</v>
          </cell>
          <cell r="H8">
            <v>242</v>
          </cell>
          <cell r="I8">
            <v>150</v>
          </cell>
          <cell r="J8">
            <v>144</v>
          </cell>
          <cell r="K8">
            <v>187</v>
          </cell>
          <cell r="L8">
            <v>96</v>
          </cell>
          <cell r="M8">
            <v>74</v>
          </cell>
          <cell r="N8">
            <v>90</v>
          </cell>
          <cell r="O8">
            <v>40</v>
          </cell>
          <cell r="P8">
            <v>16</v>
          </cell>
          <cell r="Q8">
            <v>3</v>
          </cell>
          <cell r="R8">
            <v>0</v>
          </cell>
          <cell r="S8">
            <v>438</v>
          </cell>
          <cell r="T8">
            <v>1505</v>
          </cell>
          <cell r="U8">
            <v>985</v>
          </cell>
          <cell r="V8">
            <v>473</v>
          </cell>
        </row>
        <row r="9">
          <cell r="D9">
            <v>19</v>
          </cell>
          <cell r="E9">
            <v>0</v>
          </cell>
          <cell r="F9">
            <v>1</v>
          </cell>
          <cell r="G9">
            <v>1</v>
          </cell>
          <cell r="H9">
            <v>40</v>
          </cell>
          <cell r="I9">
            <v>53</v>
          </cell>
          <cell r="J9">
            <v>32</v>
          </cell>
          <cell r="K9">
            <v>20</v>
          </cell>
          <cell r="L9">
            <v>24</v>
          </cell>
          <cell r="M9">
            <v>26</v>
          </cell>
          <cell r="N9">
            <v>20</v>
          </cell>
          <cell r="O9">
            <v>21</v>
          </cell>
          <cell r="P9">
            <v>23</v>
          </cell>
          <cell r="Q9">
            <v>2</v>
          </cell>
          <cell r="R9">
            <v>0</v>
          </cell>
          <cell r="S9">
            <v>132</v>
          </cell>
          <cell r="T9">
            <v>414</v>
          </cell>
          <cell r="U9">
            <v>207</v>
          </cell>
          <cell r="V9">
            <v>168</v>
          </cell>
        </row>
        <row r="10">
          <cell r="D10">
            <v>1227</v>
          </cell>
          <cell r="E10">
            <v>103</v>
          </cell>
          <cell r="F10">
            <v>103</v>
          </cell>
          <cell r="G10">
            <v>44</v>
          </cell>
          <cell r="H10">
            <v>3477</v>
          </cell>
          <cell r="I10">
            <v>4149</v>
          </cell>
          <cell r="J10">
            <v>2419</v>
          </cell>
          <cell r="K10">
            <v>2220</v>
          </cell>
          <cell r="L10">
            <v>2145</v>
          </cell>
          <cell r="M10">
            <v>2000</v>
          </cell>
          <cell r="N10">
            <v>1418</v>
          </cell>
          <cell r="O10">
            <v>1177</v>
          </cell>
          <cell r="P10">
            <v>1514</v>
          </cell>
          <cell r="Q10">
            <v>110</v>
          </cell>
          <cell r="R10">
            <v>46</v>
          </cell>
          <cell r="S10">
            <v>14651</v>
          </cell>
          <cell r="T10">
            <v>36803</v>
          </cell>
          <cell r="U10">
            <v>16042</v>
          </cell>
          <cell r="V10">
            <v>13351</v>
          </cell>
        </row>
        <row r="11">
          <cell r="D11">
            <v>41</v>
          </cell>
          <cell r="E11">
            <v>10</v>
          </cell>
          <cell r="F11">
            <v>21</v>
          </cell>
          <cell r="G11">
            <v>13</v>
          </cell>
          <cell r="H11">
            <v>668</v>
          </cell>
          <cell r="I11">
            <v>508</v>
          </cell>
          <cell r="J11">
            <v>388</v>
          </cell>
          <cell r="K11">
            <v>612</v>
          </cell>
          <cell r="L11">
            <v>354</v>
          </cell>
          <cell r="M11">
            <v>308</v>
          </cell>
          <cell r="N11">
            <v>266</v>
          </cell>
          <cell r="O11">
            <v>217</v>
          </cell>
          <cell r="P11">
            <v>99</v>
          </cell>
          <cell r="Q11">
            <v>21</v>
          </cell>
          <cell r="R11">
            <v>4</v>
          </cell>
          <cell r="S11">
            <v>1962</v>
          </cell>
          <cell r="T11">
            <v>5492</v>
          </cell>
          <cell r="U11">
            <v>3244</v>
          </cell>
          <cell r="V11">
            <v>1723</v>
          </cell>
        </row>
        <row r="12">
          <cell r="D12">
            <v>12</v>
          </cell>
          <cell r="E12">
            <v>4</v>
          </cell>
          <cell r="F12">
            <v>1</v>
          </cell>
          <cell r="G12">
            <v>1</v>
          </cell>
          <cell r="H12">
            <v>89</v>
          </cell>
          <cell r="I12">
            <v>81</v>
          </cell>
          <cell r="J12">
            <v>41</v>
          </cell>
          <cell r="K12">
            <v>76</v>
          </cell>
          <cell r="L12">
            <v>69</v>
          </cell>
          <cell r="M12">
            <v>20</v>
          </cell>
          <cell r="N12">
            <v>56</v>
          </cell>
          <cell r="O12">
            <v>16</v>
          </cell>
          <cell r="P12">
            <v>11</v>
          </cell>
          <cell r="Q12">
            <v>2</v>
          </cell>
          <cell r="R12">
            <v>0</v>
          </cell>
          <cell r="S12">
            <v>184</v>
          </cell>
          <cell r="T12">
            <v>663</v>
          </cell>
          <cell r="U12">
            <v>431</v>
          </cell>
          <cell r="V12">
            <v>176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4</v>
          </cell>
          <cell r="T13">
            <v>8</v>
          </cell>
          <cell r="U13">
            <v>5</v>
          </cell>
          <cell r="V13">
            <v>2</v>
          </cell>
        </row>
        <row r="14">
          <cell r="D14">
            <v>53</v>
          </cell>
          <cell r="E14">
            <v>14</v>
          </cell>
          <cell r="F14">
            <v>22</v>
          </cell>
          <cell r="G14">
            <v>14</v>
          </cell>
          <cell r="H14">
            <v>758</v>
          </cell>
          <cell r="I14">
            <v>590</v>
          </cell>
          <cell r="J14">
            <v>431</v>
          </cell>
          <cell r="K14">
            <v>688</v>
          </cell>
          <cell r="L14">
            <v>423</v>
          </cell>
          <cell r="M14">
            <v>328</v>
          </cell>
          <cell r="N14">
            <v>322</v>
          </cell>
          <cell r="O14">
            <v>233</v>
          </cell>
          <cell r="P14">
            <v>110</v>
          </cell>
          <cell r="Q14">
            <v>23</v>
          </cell>
          <cell r="R14">
            <v>4</v>
          </cell>
          <cell r="S14">
            <v>2150</v>
          </cell>
          <cell r="T14">
            <v>6163</v>
          </cell>
          <cell r="U14">
            <v>3680</v>
          </cell>
          <cell r="V14">
            <v>1901</v>
          </cell>
        </row>
        <row r="15">
          <cell r="D15">
            <v>16</v>
          </cell>
          <cell r="E15">
            <v>0</v>
          </cell>
          <cell r="F15">
            <v>0</v>
          </cell>
          <cell r="G15">
            <v>0</v>
          </cell>
          <cell r="H15">
            <v>233</v>
          </cell>
          <cell r="I15">
            <v>336</v>
          </cell>
          <cell r="J15">
            <v>81</v>
          </cell>
          <cell r="K15">
            <v>48</v>
          </cell>
          <cell r="L15">
            <v>112</v>
          </cell>
          <cell r="M15">
            <v>94</v>
          </cell>
          <cell r="N15">
            <v>61</v>
          </cell>
          <cell r="O15">
            <v>87</v>
          </cell>
          <cell r="P15">
            <v>23</v>
          </cell>
          <cell r="Q15">
            <v>5</v>
          </cell>
          <cell r="R15">
            <v>0</v>
          </cell>
          <cell r="S15">
            <v>792</v>
          </cell>
          <cell r="T15">
            <v>1888</v>
          </cell>
          <cell r="U15">
            <v>827</v>
          </cell>
          <cell r="V15">
            <v>831</v>
          </cell>
        </row>
        <row r="16">
          <cell r="E16">
            <v>19</v>
          </cell>
          <cell r="F16">
            <v>11</v>
          </cell>
          <cell r="G16">
            <v>0</v>
          </cell>
          <cell r="H16">
            <v>14</v>
          </cell>
          <cell r="I16">
            <v>0</v>
          </cell>
          <cell r="J16">
            <v>36</v>
          </cell>
          <cell r="K16">
            <v>19</v>
          </cell>
          <cell r="L16">
            <v>9</v>
          </cell>
          <cell r="M16">
            <v>3</v>
          </cell>
          <cell r="N16">
            <v>5</v>
          </cell>
          <cell r="O16">
            <v>3</v>
          </cell>
          <cell r="P16">
            <v>0</v>
          </cell>
          <cell r="Q16">
            <v>0</v>
          </cell>
          <cell r="R16">
            <v>0</v>
          </cell>
          <cell r="S16">
            <v>15</v>
          </cell>
          <cell r="T16">
            <v>134</v>
          </cell>
          <cell r="U16">
            <v>104</v>
          </cell>
          <cell r="V16">
            <v>9</v>
          </cell>
        </row>
        <row r="17"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6</v>
          </cell>
          <cell r="I17">
            <v>1</v>
          </cell>
          <cell r="J17">
            <v>2</v>
          </cell>
          <cell r="K17">
            <v>0</v>
          </cell>
          <cell r="L17">
            <v>0</v>
          </cell>
          <cell r="M17">
            <v>1</v>
          </cell>
          <cell r="N17">
            <v>2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3</v>
          </cell>
          <cell r="T17">
            <v>17</v>
          </cell>
          <cell r="U17">
            <v>10</v>
          </cell>
          <cell r="V17">
            <v>4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</v>
          </cell>
          <cell r="U18">
            <v>1</v>
          </cell>
          <cell r="V18">
            <v>0</v>
          </cell>
        </row>
        <row r="19"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6</v>
          </cell>
          <cell r="I19">
            <v>1</v>
          </cell>
          <cell r="J19">
            <v>3</v>
          </cell>
          <cell r="K19">
            <v>0</v>
          </cell>
          <cell r="L19">
            <v>0</v>
          </cell>
          <cell r="M19">
            <v>1</v>
          </cell>
          <cell r="N19">
            <v>2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  <cell r="S19">
            <v>3</v>
          </cell>
          <cell r="T19">
            <v>18</v>
          </cell>
          <cell r="U19">
            <v>11</v>
          </cell>
          <cell r="V19">
            <v>4</v>
          </cell>
        </row>
        <row r="20">
          <cell r="D20">
            <v>45</v>
          </cell>
          <cell r="E20">
            <v>3</v>
          </cell>
          <cell r="F20">
            <v>4</v>
          </cell>
          <cell r="G20">
            <v>2</v>
          </cell>
          <cell r="H20">
            <v>308</v>
          </cell>
          <cell r="I20">
            <v>565</v>
          </cell>
          <cell r="J20">
            <v>196</v>
          </cell>
          <cell r="K20">
            <v>77</v>
          </cell>
          <cell r="L20">
            <v>135</v>
          </cell>
          <cell r="M20">
            <v>153</v>
          </cell>
          <cell r="N20">
            <v>120</v>
          </cell>
          <cell r="O20">
            <v>107</v>
          </cell>
          <cell r="P20">
            <v>78</v>
          </cell>
          <cell r="Q20">
            <v>9</v>
          </cell>
          <cell r="R20">
            <v>0</v>
          </cell>
          <cell r="S20">
            <v>1371</v>
          </cell>
          <cell r="T20">
            <v>3173</v>
          </cell>
          <cell r="U20">
            <v>1157</v>
          </cell>
          <cell r="V20">
            <v>1377</v>
          </cell>
        </row>
        <row r="21">
          <cell r="D21">
            <v>2</v>
          </cell>
          <cell r="E21">
            <v>1</v>
          </cell>
          <cell r="F21">
            <v>0</v>
          </cell>
          <cell r="G21">
            <v>1</v>
          </cell>
          <cell r="H21">
            <v>59</v>
          </cell>
          <cell r="I21">
            <v>51</v>
          </cell>
          <cell r="J21">
            <v>13</v>
          </cell>
          <cell r="K21">
            <v>69</v>
          </cell>
          <cell r="L21">
            <v>25</v>
          </cell>
          <cell r="M21">
            <v>23</v>
          </cell>
          <cell r="N21">
            <v>42</v>
          </cell>
          <cell r="O21">
            <v>23</v>
          </cell>
          <cell r="P21">
            <v>8</v>
          </cell>
          <cell r="Q21">
            <v>0</v>
          </cell>
          <cell r="R21">
            <v>0</v>
          </cell>
          <cell r="S21">
            <v>143</v>
          </cell>
          <cell r="T21">
            <v>460</v>
          </cell>
          <cell r="U21">
            <v>310</v>
          </cell>
          <cell r="V21">
            <v>128</v>
          </cell>
        </row>
        <row r="22">
          <cell r="D22">
            <v>12</v>
          </cell>
          <cell r="E22">
            <v>1</v>
          </cell>
          <cell r="F22">
            <v>2</v>
          </cell>
          <cell r="G22">
            <v>0</v>
          </cell>
          <cell r="H22">
            <v>201</v>
          </cell>
          <cell r="I22">
            <v>147</v>
          </cell>
          <cell r="J22">
            <v>110</v>
          </cell>
          <cell r="K22">
            <v>131</v>
          </cell>
          <cell r="L22">
            <v>104</v>
          </cell>
          <cell r="M22">
            <v>68</v>
          </cell>
          <cell r="N22">
            <v>81</v>
          </cell>
          <cell r="O22">
            <v>44</v>
          </cell>
          <cell r="P22">
            <v>38</v>
          </cell>
          <cell r="Q22">
            <v>5</v>
          </cell>
          <cell r="R22">
            <v>0</v>
          </cell>
          <cell r="S22">
            <v>496</v>
          </cell>
          <cell r="T22">
            <v>1440</v>
          </cell>
          <cell r="U22">
            <v>866</v>
          </cell>
          <cell r="V22">
            <v>417</v>
          </cell>
        </row>
        <row r="23">
          <cell r="D23">
            <v>13</v>
          </cell>
          <cell r="E23">
            <v>3</v>
          </cell>
          <cell r="F23">
            <v>1</v>
          </cell>
          <cell r="G23">
            <v>2</v>
          </cell>
          <cell r="H23">
            <v>213</v>
          </cell>
          <cell r="I23">
            <v>188</v>
          </cell>
          <cell r="J23">
            <v>91</v>
          </cell>
          <cell r="K23">
            <v>152</v>
          </cell>
          <cell r="L23">
            <v>65</v>
          </cell>
          <cell r="M23">
            <v>94</v>
          </cell>
          <cell r="N23">
            <v>119</v>
          </cell>
          <cell r="O23">
            <v>54</v>
          </cell>
          <cell r="P23">
            <v>35</v>
          </cell>
          <cell r="Q23">
            <v>9</v>
          </cell>
          <cell r="R23">
            <v>0</v>
          </cell>
          <cell r="S23">
            <v>933</v>
          </cell>
          <cell r="T23">
            <v>1972</v>
          </cell>
          <cell r="U23">
            <v>1005</v>
          </cell>
          <cell r="V23">
            <v>855</v>
          </cell>
        </row>
        <row r="24">
          <cell r="D24">
            <v>142</v>
          </cell>
          <cell r="E24">
            <v>41</v>
          </cell>
          <cell r="F24">
            <v>40</v>
          </cell>
          <cell r="G24">
            <v>19</v>
          </cell>
          <cell r="H24">
            <v>1792</v>
          </cell>
          <cell r="I24">
            <v>1878</v>
          </cell>
          <cell r="J24">
            <v>961</v>
          </cell>
          <cell r="K24">
            <v>1184</v>
          </cell>
          <cell r="L24">
            <v>873</v>
          </cell>
          <cell r="M24">
            <v>764</v>
          </cell>
          <cell r="N24">
            <v>752</v>
          </cell>
          <cell r="O24">
            <v>551</v>
          </cell>
          <cell r="P24">
            <v>292</v>
          </cell>
          <cell r="Q24">
            <v>52</v>
          </cell>
          <cell r="R24">
            <v>4</v>
          </cell>
          <cell r="S24">
            <v>5903</v>
          </cell>
          <cell r="T24">
            <v>15248</v>
          </cell>
          <cell r="U24">
            <v>7960</v>
          </cell>
          <cell r="V24">
            <v>5522</v>
          </cell>
        </row>
        <row r="25">
          <cell r="D25">
            <v>7</v>
          </cell>
          <cell r="E25">
            <v>11</v>
          </cell>
          <cell r="F25">
            <v>9</v>
          </cell>
          <cell r="G25">
            <v>2</v>
          </cell>
          <cell r="H25">
            <v>211</v>
          </cell>
          <cell r="I25">
            <v>119</v>
          </cell>
          <cell r="J25">
            <v>162</v>
          </cell>
          <cell r="K25">
            <v>149</v>
          </cell>
          <cell r="L25">
            <v>108</v>
          </cell>
          <cell r="M25">
            <v>61</v>
          </cell>
          <cell r="N25">
            <v>74</v>
          </cell>
          <cell r="O25">
            <v>43</v>
          </cell>
          <cell r="P25">
            <v>16</v>
          </cell>
          <cell r="Q25">
            <v>5</v>
          </cell>
          <cell r="R25">
            <v>0</v>
          </cell>
          <cell r="S25">
            <v>383</v>
          </cell>
          <cell r="T25">
            <v>1360</v>
          </cell>
          <cell r="U25">
            <v>874</v>
          </cell>
          <cell r="V25">
            <v>422</v>
          </cell>
        </row>
        <row r="26">
          <cell r="D26">
            <v>859</v>
          </cell>
          <cell r="E26">
            <v>45</v>
          </cell>
          <cell r="F26">
            <v>52</v>
          </cell>
          <cell r="G26">
            <v>19</v>
          </cell>
          <cell r="H26">
            <v>1313</v>
          </cell>
          <cell r="I26">
            <v>1734</v>
          </cell>
          <cell r="J26">
            <v>1127</v>
          </cell>
          <cell r="K26">
            <v>838</v>
          </cell>
          <cell r="L26">
            <v>910</v>
          </cell>
          <cell r="M26">
            <v>992</v>
          </cell>
          <cell r="N26">
            <v>475</v>
          </cell>
          <cell r="O26">
            <v>507</v>
          </cell>
          <cell r="P26">
            <v>732</v>
          </cell>
          <cell r="Q26">
            <v>48</v>
          </cell>
          <cell r="R26">
            <v>31</v>
          </cell>
          <cell r="S26">
            <v>6817</v>
          </cell>
          <cell r="T26">
            <v>16499</v>
          </cell>
          <cell r="U26">
            <v>7058</v>
          </cell>
          <cell r="V26">
            <v>6434</v>
          </cell>
        </row>
        <row r="27">
          <cell r="D27">
            <v>13</v>
          </cell>
          <cell r="E27">
            <v>8</v>
          </cell>
          <cell r="F27">
            <v>4</v>
          </cell>
          <cell r="G27">
            <v>0</v>
          </cell>
          <cell r="H27">
            <v>119</v>
          </cell>
          <cell r="I27">
            <v>90</v>
          </cell>
          <cell r="J27">
            <v>107</v>
          </cell>
          <cell r="K27">
            <v>105</v>
          </cell>
          <cell r="L27">
            <v>74</v>
          </cell>
          <cell r="M27">
            <v>54</v>
          </cell>
          <cell r="N27">
            <v>37</v>
          </cell>
          <cell r="O27">
            <v>21</v>
          </cell>
          <cell r="P27">
            <v>10</v>
          </cell>
          <cell r="Q27">
            <v>3</v>
          </cell>
          <cell r="R27">
            <v>0</v>
          </cell>
          <cell r="S27">
            <v>375</v>
          </cell>
          <cell r="T27">
            <v>1020</v>
          </cell>
          <cell r="U27">
            <v>600</v>
          </cell>
          <cell r="V27">
            <v>378</v>
          </cell>
        </row>
        <row r="28">
          <cell r="E28">
            <v>3</v>
          </cell>
          <cell r="F28">
            <v>4</v>
          </cell>
          <cell r="G28">
            <v>7</v>
          </cell>
          <cell r="H28">
            <v>233</v>
          </cell>
          <cell r="I28">
            <v>140</v>
          </cell>
          <cell r="J28">
            <v>117</v>
          </cell>
          <cell r="K28">
            <v>347</v>
          </cell>
          <cell r="L28">
            <v>100</v>
          </cell>
          <cell r="M28">
            <v>71</v>
          </cell>
          <cell r="N28">
            <v>98</v>
          </cell>
          <cell r="O28">
            <v>104</v>
          </cell>
          <cell r="P28">
            <v>52</v>
          </cell>
          <cell r="Q28">
            <v>7</v>
          </cell>
          <cell r="R28">
            <v>1</v>
          </cell>
          <cell r="S28">
            <v>555</v>
          </cell>
          <cell r="T28">
            <v>1839</v>
          </cell>
          <cell r="U28">
            <v>1270</v>
          </cell>
          <cell r="V28">
            <v>519</v>
          </cell>
        </row>
        <row r="29">
          <cell r="D29">
            <v>37</v>
          </cell>
          <cell r="E29">
            <v>0</v>
          </cell>
          <cell r="F29">
            <v>3</v>
          </cell>
          <cell r="G29">
            <v>5</v>
          </cell>
          <cell r="H29">
            <v>382</v>
          </cell>
          <cell r="I29">
            <v>441</v>
          </cell>
          <cell r="J29">
            <v>264</v>
          </cell>
          <cell r="K29">
            <v>274</v>
          </cell>
          <cell r="L29">
            <v>278</v>
          </cell>
          <cell r="M29">
            <v>215</v>
          </cell>
          <cell r="N29">
            <v>174</v>
          </cell>
          <cell r="O29">
            <v>119</v>
          </cell>
          <cell r="P29">
            <v>56</v>
          </cell>
          <cell r="Q29">
            <v>19</v>
          </cell>
          <cell r="R29">
            <v>3</v>
          </cell>
          <cell r="S29">
            <v>1357</v>
          </cell>
          <cell r="T29">
            <v>3627</v>
          </cell>
          <cell r="U29">
            <v>1902</v>
          </cell>
          <cell r="V29">
            <v>1237</v>
          </cell>
        </row>
        <row r="30">
          <cell r="E30">
            <v>10</v>
          </cell>
          <cell r="F30">
            <v>15</v>
          </cell>
          <cell r="G30">
            <v>3</v>
          </cell>
          <cell r="H30">
            <v>28</v>
          </cell>
          <cell r="I30">
            <v>2</v>
          </cell>
          <cell r="J30">
            <v>7</v>
          </cell>
          <cell r="K30">
            <v>49</v>
          </cell>
          <cell r="L30">
            <v>7</v>
          </cell>
          <cell r="M30">
            <v>2</v>
          </cell>
          <cell r="N30">
            <v>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16</v>
          </cell>
          <cell r="T30">
            <v>141</v>
          </cell>
          <cell r="U30">
            <v>126</v>
          </cell>
          <cell r="V30">
            <v>8</v>
          </cell>
        </row>
        <row r="31">
          <cell r="E31">
            <v>0</v>
          </cell>
          <cell r="F31">
            <v>1</v>
          </cell>
          <cell r="G31">
            <v>1</v>
          </cell>
          <cell r="H31">
            <v>74</v>
          </cell>
          <cell r="I31">
            <v>3</v>
          </cell>
          <cell r="J31">
            <v>17</v>
          </cell>
          <cell r="K31">
            <v>27</v>
          </cell>
          <cell r="L31">
            <v>23</v>
          </cell>
          <cell r="M31">
            <v>13</v>
          </cell>
          <cell r="N31">
            <v>11</v>
          </cell>
          <cell r="O31">
            <v>12</v>
          </cell>
          <cell r="P31">
            <v>0</v>
          </cell>
          <cell r="Q31">
            <v>0</v>
          </cell>
          <cell r="R31">
            <v>0</v>
          </cell>
          <cell r="S31">
            <v>81</v>
          </cell>
          <cell r="T31">
            <v>263</v>
          </cell>
          <cell r="U31">
            <v>234</v>
          </cell>
          <cell r="V31">
            <v>20</v>
          </cell>
        </row>
        <row r="32">
          <cell r="D32">
            <v>6</v>
          </cell>
          <cell r="E32">
            <v>0</v>
          </cell>
          <cell r="F32">
            <v>0</v>
          </cell>
          <cell r="G32">
            <v>0</v>
          </cell>
          <cell r="H32">
            <v>45</v>
          </cell>
          <cell r="I32">
            <v>98</v>
          </cell>
          <cell r="J32">
            <v>22</v>
          </cell>
          <cell r="K32">
            <v>17</v>
          </cell>
          <cell r="L32">
            <v>27</v>
          </cell>
          <cell r="M32">
            <v>27</v>
          </cell>
          <cell r="N32">
            <v>20</v>
          </cell>
          <cell r="O32">
            <v>10</v>
          </cell>
          <cell r="P32">
            <v>7</v>
          </cell>
          <cell r="Q32">
            <v>1</v>
          </cell>
          <cell r="R32">
            <v>0</v>
          </cell>
          <cell r="S32">
            <v>127</v>
          </cell>
          <cell r="T32">
            <v>407</v>
          </cell>
          <cell r="U32">
            <v>127</v>
          </cell>
          <cell r="V32">
            <v>123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15</v>
          </cell>
          <cell r="I33">
            <v>7</v>
          </cell>
          <cell r="J33">
            <v>9</v>
          </cell>
          <cell r="K33">
            <v>28</v>
          </cell>
          <cell r="L33">
            <v>10</v>
          </cell>
          <cell r="M33">
            <v>8</v>
          </cell>
          <cell r="N33">
            <v>16</v>
          </cell>
          <cell r="O33">
            <v>2</v>
          </cell>
          <cell r="P33">
            <v>2</v>
          </cell>
          <cell r="Q33">
            <v>0</v>
          </cell>
          <cell r="R33">
            <v>0</v>
          </cell>
          <cell r="S33">
            <v>33</v>
          </cell>
          <cell r="T33">
            <v>130</v>
          </cell>
          <cell r="U33">
            <v>103</v>
          </cell>
          <cell r="V33">
            <v>5</v>
          </cell>
        </row>
        <row r="34">
          <cell r="D34">
            <v>6</v>
          </cell>
          <cell r="E34">
            <v>1</v>
          </cell>
          <cell r="F34">
            <v>1</v>
          </cell>
          <cell r="G34">
            <v>0</v>
          </cell>
          <cell r="H34">
            <v>145</v>
          </cell>
          <cell r="I34">
            <v>107</v>
          </cell>
          <cell r="J34">
            <v>50</v>
          </cell>
          <cell r="K34">
            <v>105</v>
          </cell>
          <cell r="L34">
            <v>66</v>
          </cell>
          <cell r="M34">
            <v>57</v>
          </cell>
          <cell r="N34">
            <v>55</v>
          </cell>
          <cell r="O34">
            <v>32</v>
          </cell>
          <cell r="P34">
            <v>22</v>
          </cell>
          <cell r="Q34">
            <v>4</v>
          </cell>
          <cell r="R34">
            <v>1</v>
          </cell>
          <cell r="S34">
            <v>730</v>
          </cell>
          <cell r="T34">
            <v>1382</v>
          </cell>
          <cell r="U34">
            <v>572</v>
          </cell>
          <cell r="V34">
            <v>388</v>
          </cell>
        </row>
        <row r="38">
          <cell r="D38">
            <v>2903</v>
          </cell>
          <cell r="E38">
            <v>3669</v>
          </cell>
          <cell r="F38">
            <v>2870</v>
          </cell>
          <cell r="G38">
            <v>5806</v>
          </cell>
          <cell r="H38">
            <v>15248</v>
          </cell>
        </row>
        <row r="41">
          <cell r="E41">
            <v>1207</v>
          </cell>
          <cell r="F41">
            <v>1207</v>
          </cell>
        </row>
        <row r="42">
          <cell r="E42">
            <v>269</v>
          </cell>
          <cell r="F42">
            <v>269</v>
          </cell>
        </row>
        <row r="43">
          <cell r="D43">
            <v>848</v>
          </cell>
          <cell r="E43">
            <v>24367</v>
          </cell>
          <cell r="F43">
            <v>25215</v>
          </cell>
        </row>
        <row r="44">
          <cell r="D44">
            <v>16</v>
          </cell>
          <cell r="E44">
            <v>3544</v>
          </cell>
          <cell r="F44">
            <v>3560</v>
          </cell>
        </row>
        <row r="45">
          <cell r="D45">
            <v>0</v>
          </cell>
          <cell r="E45">
            <v>155</v>
          </cell>
          <cell r="F45">
            <v>155</v>
          </cell>
        </row>
        <row r="46">
          <cell r="D46">
            <v>1</v>
          </cell>
          <cell r="E46">
            <v>4</v>
          </cell>
          <cell r="F46">
            <v>5</v>
          </cell>
        </row>
        <row r="47">
          <cell r="D47">
            <v>972</v>
          </cell>
          <cell r="E47">
            <v>1230</v>
          </cell>
          <cell r="F47">
            <v>2202</v>
          </cell>
        </row>
        <row r="48">
          <cell r="D48">
            <v>0</v>
          </cell>
          <cell r="E48">
            <v>70</v>
          </cell>
          <cell r="F48">
            <v>70</v>
          </cell>
        </row>
        <row r="49">
          <cell r="D49">
            <v>107</v>
          </cell>
          <cell r="E49">
            <v>10395</v>
          </cell>
          <cell r="F49">
            <v>10502</v>
          </cell>
        </row>
        <row r="50">
          <cell r="D50">
            <v>35</v>
          </cell>
          <cell r="E50">
            <v>2031</v>
          </cell>
          <cell r="F50">
            <v>2066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"/>
  <sheetViews>
    <sheetView tabSelected="1" zoomScale="57" zoomScaleNormal="57" workbookViewId="0">
      <selection activeCell="D11" sqref="D11"/>
    </sheetView>
  </sheetViews>
  <sheetFormatPr defaultRowHeight="21" x14ac:dyDescent="0.35"/>
  <cols>
    <col min="1" max="1" width="90.7109375" style="7" customWidth="1"/>
    <col min="2" max="20" width="20.7109375" style="8" customWidth="1"/>
    <col min="21" max="16384" width="9.140625" style="8"/>
  </cols>
  <sheetData>
    <row r="1" spans="1:20" x14ac:dyDescent="0.35">
      <c r="A1" s="7" t="s">
        <v>73</v>
      </c>
    </row>
    <row r="2" spans="1:20" ht="40.5" customHeight="1" x14ac:dyDescent="0.35">
      <c r="C2" s="9" t="s">
        <v>12</v>
      </c>
      <c r="D2" s="10"/>
      <c r="E2" s="10"/>
      <c r="F2" s="10"/>
      <c r="G2" s="10"/>
      <c r="H2" s="10"/>
      <c r="I2" s="10"/>
      <c r="J2" s="10"/>
      <c r="K2" s="10"/>
      <c r="L2" s="11"/>
      <c r="M2" s="9" t="s">
        <v>12</v>
      </c>
      <c r="N2" s="10"/>
      <c r="O2" s="10"/>
      <c r="P2" s="10"/>
      <c r="Q2" s="11"/>
      <c r="R2" s="12"/>
      <c r="S2" s="9" t="s">
        <v>27</v>
      </c>
      <c r="T2" s="11"/>
    </row>
    <row r="3" spans="1:20" s="17" customFormat="1" ht="84" x14ac:dyDescent="0.35">
      <c r="A3" s="13" t="s">
        <v>15</v>
      </c>
      <c r="B3" s="5" t="s">
        <v>11</v>
      </c>
      <c r="C3" s="14" t="s">
        <v>30</v>
      </c>
      <c r="D3" s="5" t="s">
        <v>31</v>
      </c>
      <c r="E3" s="15" t="s">
        <v>80</v>
      </c>
      <c r="F3" s="5" t="s">
        <v>32</v>
      </c>
      <c r="G3" s="15" t="s">
        <v>7</v>
      </c>
      <c r="H3" s="5" t="s">
        <v>33</v>
      </c>
      <c r="I3" s="15" t="s">
        <v>14</v>
      </c>
      <c r="J3" s="5" t="s">
        <v>4</v>
      </c>
      <c r="K3" s="15" t="s">
        <v>5</v>
      </c>
      <c r="L3" s="2" t="s">
        <v>34</v>
      </c>
      <c r="M3" s="15" t="s">
        <v>36</v>
      </c>
      <c r="N3" s="5" t="s">
        <v>35</v>
      </c>
      <c r="O3" s="15" t="s">
        <v>8</v>
      </c>
      <c r="P3" s="5" t="s">
        <v>37</v>
      </c>
      <c r="Q3" s="16" t="s">
        <v>38</v>
      </c>
      <c r="R3" s="5" t="s">
        <v>13</v>
      </c>
      <c r="S3" s="14" t="s">
        <v>28</v>
      </c>
      <c r="T3" s="2" t="s">
        <v>29</v>
      </c>
    </row>
    <row r="4" spans="1:20" s="17" customFormat="1" x14ac:dyDescent="0.35">
      <c r="A4" s="18" t="s">
        <v>84</v>
      </c>
      <c r="B4" s="19"/>
      <c r="C4" s="20"/>
      <c r="D4" s="19"/>
      <c r="F4" s="19"/>
      <c r="H4" s="19"/>
      <c r="J4" s="19"/>
      <c r="L4" s="3"/>
      <c r="N4" s="19"/>
      <c r="P4" s="19"/>
      <c r="Q4" s="21"/>
      <c r="R4" s="19"/>
      <c r="S4" s="20"/>
      <c r="T4" s="3"/>
    </row>
    <row r="5" spans="1:20" x14ac:dyDescent="0.35">
      <c r="A5" s="22" t="s">
        <v>16</v>
      </c>
      <c r="B5" s="23">
        <f>[1]Sheet1!D2</f>
        <v>1043</v>
      </c>
      <c r="C5" s="24">
        <f>[1]Sheet1!E2</f>
        <v>47</v>
      </c>
      <c r="D5" s="23">
        <f>[1]Sheet1!F2</f>
        <v>42</v>
      </c>
      <c r="E5" s="8">
        <f>[1]Sheet1!G2</f>
        <v>16</v>
      </c>
      <c r="F5" s="23">
        <f>[1]Sheet1!H2</f>
        <v>1592</v>
      </c>
      <c r="G5" s="8">
        <f>[1]Sheet1!I2</f>
        <v>2261</v>
      </c>
      <c r="H5" s="23">
        <f>[1]Sheet1!J2</f>
        <v>1232</v>
      </c>
      <c r="I5" s="8">
        <f>[1]Sheet1!K2</f>
        <v>904</v>
      </c>
      <c r="J5" s="23">
        <f>[1]Sheet1!L2</f>
        <v>1331</v>
      </c>
      <c r="K5" s="8">
        <f>[1]Sheet1!M2</f>
        <v>1241</v>
      </c>
      <c r="L5" s="4">
        <f>[1]Sheet1!N2</f>
        <v>653</v>
      </c>
      <c r="M5" s="8">
        <f>[1]Sheet1!O2</f>
        <v>536</v>
      </c>
      <c r="N5" s="23">
        <f>[1]Sheet1!P2</f>
        <v>1218</v>
      </c>
      <c r="O5" s="8">
        <f>[1]Sheet1!Q2</f>
        <v>56</v>
      </c>
      <c r="P5" s="23">
        <f>[1]Sheet1!R2</f>
        <v>40</v>
      </c>
      <c r="Q5" s="25">
        <f>[1]Sheet1!S2</f>
        <v>9232</v>
      </c>
      <c r="R5" s="23">
        <f>[1]Sheet1!T2</f>
        <v>21444</v>
      </c>
      <c r="S5" s="24">
        <f>[1]Sheet1!U2</f>
        <v>7624</v>
      </c>
      <c r="T5" s="4">
        <f>[1]Sheet1!V2</f>
        <v>8046</v>
      </c>
    </row>
    <row r="6" spans="1:20" x14ac:dyDescent="0.35">
      <c r="A6" s="22" t="s">
        <v>17</v>
      </c>
      <c r="B6" s="23">
        <f>[1]Sheet1!D3</f>
        <v>10</v>
      </c>
      <c r="C6" s="24">
        <f>[1]Sheet1!E3</f>
        <v>6</v>
      </c>
      <c r="D6" s="23">
        <f>[1]Sheet1!F3</f>
        <v>6</v>
      </c>
      <c r="E6" s="8">
        <f>[1]Sheet1!G3</f>
        <v>0</v>
      </c>
      <c r="F6" s="23">
        <f>[1]Sheet1!H3</f>
        <v>178</v>
      </c>
      <c r="G6" s="8">
        <f>[1]Sheet1!I3</f>
        <v>162</v>
      </c>
      <c r="H6" s="23">
        <f>[1]Sheet1!J3</f>
        <v>105</v>
      </c>
      <c r="I6" s="8">
        <f>[1]Sheet1!K3</f>
        <v>102</v>
      </c>
      <c r="J6" s="23">
        <f>[1]Sheet1!L3</f>
        <v>114</v>
      </c>
      <c r="K6" s="8">
        <f>[1]Sheet1!M3</f>
        <v>90</v>
      </c>
      <c r="L6" s="4">
        <f>[1]Sheet1!N3</f>
        <v>71</v>
      </c>
      <c r="M6" s="8">
        <f>[1]Sheet1!O3</f>
        <v>31</v>
      </c>
      <c r="N6" s="23">
        <f>[1]Sheet1!P3</f>
        <v>25</v>
      </c>
      <c r="O6" s="8">
        <f>[1]Sheet1!Q3</f>
        <v>1</v>
      </c>
      <c r="P6" s="23">
        <f>[1]Sheet1!R3</f>
        <v>0</v>
      </c>
      <c r="Q6" s="25">
        <f>[1]Sheet1!S3</f>
        <v>506</v>
      </c>
      <c r="R6" s="23">
        <f>[1]Sheet1!T3</f>
        <v>1407</v>
      </c>
      <c r="S6" s="24">
        <f>[1]Sheet1!U3</f>
        <v>663</v>
      </c>
      <c r="T6" s="4">
        <f>[1]Sheet1!V3</f>
        <v>461</v>
      </c>
    </row>
    <row r="7" spans="1:20" x14ac:dyDescent="0.35">
      <c r="A7" s="26" t="s">
        <v>0</v>
      </c>
      <c r="B7" s="23">
        <f>[1]Sheet1!D4</f>
        <v>-139</v>
      </c>
      <c r="C7" s="24">
        <f>[1]Sheet1!E4</f>
        <v>-3</v>
      </c>
      <c r="D7" s="23">
        <f>[1]Sheet1!F4</f>
        <v>-2</v>
      </c>
      <c r="E7" s="8">
        <f>[1]Sheet1!G4</f>
        <v>-3</v>
      </c>
      <c r="F7" s="23">
        <f>[1]Sheet1!H4</f>
        <v>-92</v>
      </c>
      <c r="G7" s="8">
        <f>[1]Sheet1!I4</f>
        <v>-219</v>
      </c>
      <c r="H7" s="23">
        <f>[1]Sheet1!J4</f>
        <v>-132</v>
      </c>
      <c r="I7" s="8">
        <f>[1]Sheet1!K4</f>
        <v>9</v>
      </c>
      <c r="J7" s="23">
        <f>[1]Sheet1!L4</f>
        <v>-236</v>
      </c>
      <c r="K7" s="8">
        <f>[1]Sheet1!M4</f>
        <v>-98</v>
      </c>
      <c r="L7" s="4">
        <f>[1]Sheet1!N4</f>
        <v>-99</v>
      </c>
      <c r="M7" s="8">
        <f>[1]Sheet1!O4</f>
        <v>-55</v>
      </c>
      <c r="N7" s="23">
        <f>[1]Sheet1!P4</f>
        <v>-140</v>
      </c>
      <c r="O7" s="8">
        <f>[1]Sheet1!Q4</f>
        <v>-1</v>
      </c>
      <c r="P7" s="23">
        <f>[1]Sheet1!R4</f>
        <v>-8</v>
      </c>
      <c r="Q7" s="25">
        <f>[1]Sheet1!S4</f>
        <v>-1313</v>
      </c>
      <c r="R7" s="23">
        <f>[1]Sheet1!T4</f>
        <v>-2531</v>
      </c>
      <c r="S7" s="24">
        <f>[1]Sheet1!U4</f>
        <v>126</v>
      </c>
      <c r="T7" s="4">
        <f>[1]Sheet1!V4</f>
        <v>-510</v>
      </c>
    </row>
    <row r="8" spans="1:20" x14ac:dyDescent="0.35">
      <c r="A8" s="26"/>
      <c r="B8" s="23"/>
      <c r="C8" s="24"/>
      <c r="D8" s="23"/>
      <c r="F8" s="23"/>
      <c r="H8" s="23"/>
      <c r="J8" s="23"/>
      <c r="L8" s="4"/>
      <c r="N8" s="23"/>
      <c r="P8" s="23"/>
      <c r="Q8" s="25"/>
      <c r="R8" s="23"/>
      <c r="S8" s="24"/>
      <c r="T8" s="4"/>
    </row>
    <row r="9" spans="1:20" x14ac:dyDescent="0.35">
      <c r="A9" s="27" t="s">
        <v>18</v>
      </c>
      <c r="B9" s="23"/>
      <c r="C9" s="24"/>
      <c r="D9" s="23"/>
      <c r="F9" s="23"/>
      <c r="H9" s="23"/>
      <c r="J9" s="23"/>
      <c r="L9" s="4"/>
      <c r="N9" s="23"/>
      <c r="P9" s="23"/>
      <c r="Q9" s="25"/>
      <c r="R9" s="23"/>
      <c r="S9" s="24"/>
      <c r="T9" s="4"/>
    </row>
    <row r="10" spans="1:20" x14ac:dyDescent="0.35">
      <c r="A10" s="26" t="s">
        <v>39</v>
      </c>
      <c r="B10" s="23">
        <f>[1]Sheet1!D5</f>
        <v>133</v>
      </c>
      <c r="C10" s="24">
        <f>[1]Sheet1!E5</f>
        <v>39</v>
      </c>
      <c r="D10" s="23">
        <f>[1]Sheet1!F5</f>
        <v>44</v>
      </c>
      <c r="E10" s="8">
        <f>[1]Sheet1!G5</f>
        <v>25</v>
      </c>
      <c r="F10" s="23">
        <f>[1]Sheet1!H5</f>
        <v>1264</v>
      </c>
      <c r="G10" s="8">
        <f>[1]Sheet1!I5</f>
        <v>1386</v>
      </c>
      <c r="H10" s="23">
        <f>[1]Sheet1!J5</f>
        <v>815</v>
      </c>
      <c r="I10" s="8">
        <f>[1]Sheet1!K5</f>
        <v>864</v>
      </c>
      <c r="J10" s="23">
        <f>[1]Sheet1!L5</f>
        <v>512</v>
      </c>
      <c r="K10" s="8">
        <f>[1]Sheet1!M5</f>
        <v>527</v>
      </c>
      <c r="L10" s="4">
        <f>[1]Sheet1!N5</f>
        <v>505</v>
      </c>
      <c r="M10" s="8">
        <f>[1]Sheet1!O5</f>
        <v>495</v>
      </c>
      <c r="N10" s="23">
        <f>[1]Sheet1!P5</f>
        <v>205</v>
      </c>
      <c r="O10" s="8">
        <f>[1]Sheet1!Q5</f>
        <v>43</v>
      </c>
      <c r="P10" s="23">
        <f>[1]Sheet1!R5</f>
        <v>6</v>
      </c>
      <c r="Q10" s="25">
        <f>[1]Sheet1!S5</f>
        <v>3747</v>
      </c>
      <c r="R10" s="23">
        <f>[1]Sheet1!T5</f>
        <v>10610</v>
      </c>
      <c r="S10" s="24">
        <f>[1]Sheet1!U5</f>
        <v>5649</v>
      </c>
      <c r="T10" s="4">
        <f>[1]Sheet1!V5</f>
        <v>3844</v>
      </c>
    </row>
    <row r="11" spans="1:20" x14ac:dyDescent="0.35">
      <c r="A11" s="26" t="s">
        <v>40</v>
      </c>
      <c r="B11" s="28" t="s">
        <v>83</v>
      </c>
      <c r="C11" s="24">
        <f>[1]Sheet1!E6</f>
        <v>4</v>
      </c>
      <c r="D11" s="23">
        <f>[1]Sheet1!F6</f>
        <v>5</v>
      </c>
      <c r="E11" s="8">
        <f>[1]Sheet1!G6</f>
        <v>1</v>
      </c>
      <c r="F11" s="23">
        <f>[1]Sheet1!H6</f>
        <v>11</v>
      </c>
      <c r="G11" s="8">
        <f>[1]Sheet1!I6</f>
        <v>3</v>
      </c>
      <c r="H11" s="23">
        <f>[1]Sheet1!J6</f>
        <v>20</v>
      </c>
      <c r="I11" s="8">
        <f>[1]Sheet1!K6</f>
        <v>10</v>
      </c>
      <c r="J11" s="23">
        <f>[1]Sheet1!L6</f>
        <v>5</v>
      </c>
      <c r="K11" s="8">
        <f>[1]Sheet1!M6</f>
        <v>4</v>
      </c>
      <c r="L11" s="4">
        <f>[1]Sheet1!N6</f>
        <v>1</v>
      </c>
      <c r="M11" s="8">
        <f>[1]Sheet1!O6</f>
        <v>3</v>
      </c>
      <c r="N11" s="23">
        <f>[1]Sheet1!P6</f>
        <v>2</v>
      </c>
      <c r="O11" s="8">
        <f>[1]Sheet1!Q6</f>
        <v>0</v>
      </c>
      <c r="P11" s="23">
        <f>[1]Sheet1!R6</f>
        <v>0</v>
      </c>
      <c r="Q11" s="25">
        <f>[1]Sheet1!S6</f>
        <v>25</v>
      </c>
      <c r="R11" s="23">
        <f>[1]Sheet1!T6</f>
        <v>94</v>
      </c>
      <c r="S11" s="24">
        <f>[1]Sheet1!U6</f>
        <v>50</v>
      </c>
      <c r="T11" s="4">
        <f>[1]Sheet1!V6</f>
        <v>4</v>
      </c>
    </row>
    <row r="12" spans="1:20" x14ac:dyDescent="0.35">
      <c r="A12" s="26" t="s">
        <v>19</v>
      </c>
      <c r="B12" s="23"/>
      <c r="C12" s="24"/>
      <c r="D12" s="23"/>
      <c r="F12" s="23"/>
      <c r="H12" s="23"/>
      <c r="J12" s="23"/>
      <c r="L12" s="4"/>
      <c r="N12" s="23"/>
      <c r="P12" s="23"/>
      <c r="Q12" s="25"/>
      <c r="R12" s="23"/>
      <c r="S12" s="24"/>
      <c r="T12" s="4"/>
    </row>
    <row r="13" spans="1:20" x14ac:dyDescent="0.35">
      <c r="A13" s="22" t="s">
        <v>41</v>
      </c>
      <c r="B13" s="23">
        <f>[1]Sheet1!D7</f>
        <v>29</v>
      </c>
      <c r="C13" s="24">
        <f>[1]Sheet1!E7</f>
        <v>1</v>
      </c>
      <c r="D13" s="23">
        <f>[1]Sheet1!F7</f>
        <v>2</v>
      </c>
      <c r="E13" s="8">
        <f>[1]Sheet1!G7</f>
        <v>0</v>
      </c>
      <c r="F13" s="23">
        <f>[1]Sheet1!H7</f>
        <v>328</v>
      </c>
      <c r="G13" s="8">
        <f>[1]Sheet1!I7</f>
        <v>296</v>
      </c>
      <c r="H13" s="23">
        <f>[1]Sheet1!J7</f>
        <v>176</v>
      </c>
      <c r="I13" s="8">
        <f>[1]Sheet1!K7</f>
        <v>235</v>
      </c>
      <c r="J13" s="23">
        <f>[1]Sheet1!L7</f>
        <v>177</v>
      </c>
      <c r="K13" s="8">
        <f>[1]Sheet1!M7</f>
        <v>128</v>
      </c>
      <c r="L13" s="4">
        <f>[1]Sheet1!N7</f>
        <v>149</v>
      </c>
      <c r="M13" s="8">
        <f>[1]Sheet1!O7</f>
        <v>82</v>
      </c>
      <c r="N13" s="23">
        <f>[1]Sheet1!P7</f>
        <v>50</v>
      </c>
      <c r="O13" s="8">
        <f>[1]Sheet1!Q7</f>
        <v>6</v>
      </c>
      <c r="P13" s="23">
        <f>[1]Sheet1!R7</f>
        <v>0</v>
      </c>
      <c r="Q13" s="25">
        <f>[1]Sheet1!S7</f>
        <v>1077</v>
      </c>
      <c r="R13" s="23">
        <f>[1]Sheet1!T7</f>
        <v>2736</v>
      </c>
      <c r="S13" s="24">
        <f>[1]Sheet1!U7</f>
        <v>1527</v>
      </c>
      <c r="T13" s="4">
        <f>[1]Sheet1!V7</f>
        <v>816</v>
      </c>
    </row>
    <row r="14" spans="1:20" x14ac:dyDescent="0.35">
      <c r="A14" s="22" t="s">
        <v>1</v>
      </c>
      <c r="B14" s="23">
        <f>[1]Sheet1!D8</f>
        <v>3</v>
      </c>
      <c r="C14" s="24">
        <f>[1]Sheet1!E8</f>
        <v>12</v>
      </c>
      <c r="D14" s="23">
        <f>[1]Sheet1!F8</f>
        <v>9</v>
      </c>
      <c r="E14" s="8">
        <f>[1]Sheet1!G8</f>
        <v>1</v>
      </c>
      <c r="F14" s="23">
        <f>[1]Sheet1!H8</f>
        <v>242</v>
      </c>
      <c r="G14" s="8">
        <f>[1]Sheet1!I8</f>
        <v>150</v>
      </c>
      <c r="H14" s="23">
        <f>[1]Sheet1!J8</f>
        <v>144</v>
      </c>
      <c r="I14" s="8">
        <f>[1]Sheet1!K8</f>
        <v>187</v>
      </c>
      <c r="J14" s="23">
        <f>[1]Sheet1!L8</f>
        <v>96</v>
      </c>
      <c r="K14" s="8">
        <f>[1]Sheet1!M8</f>
        <v>74</v>
      </c>
      <c r="L14" s="4">
        <f>[1]Sheet1!N8</f>
        <v>90</v>
      </c>
      <c r="M14" s="8">
        <f>[1]Sheet1!O8</f>
        <v>40</v>
      </c>
      <c r="N14" s="23">
        <f>[1]Sheet1!P8</f>
        <v>16</v>
      </c>
      <c r="O14" s="8">
        <f>[1]Sheet1!Q8</f>
        <v>3</v>
      </c>
      <c r="P14" s="23">
        <f>[1]Sheet1!R8</f>
        <v>0</v>
      </c>
      <c r="Q14" s="25">
        <f>[1]Sheet1!S8</f>
        <v>438</v>
      </c>
      <c r="R14" s="23">
        <f>[1]Sheet1!T8</f>
        <v>1505</v>
      </c>
      <c r="S14" s="24">
        <f>[1]Sheet1!U8</f>
        <v>985</v>
      </c>
      <c r="T14" s="4">
        <f>[1]Sheet1!V8</f>
        <v>473</v>
      </c>
    </row>
    <row r="15" spans="1:20" x14ac:dyDescent="0.35">
      <c r="A15" s="22" t="s">
        <v>2</v>
      </c>
      <c r="B15" s="1">
        <f>[1]Sheet1!D9</f>
        <v>19</v>
      </c>
      <c r="C15" s="29">
        <f>[1]Sheet1!E9</f>
        <v>0</v>
      </c>
      <c r="D15" s="1">
        <f>[1]Sheet1!F9</f>
        <v>1</v>
      </c>
      <c r="E15" s="30">
        <f>[1]Sheet1!G9</f>
        <v>1</v>
      </c>
      <c r="F15" s="1">
        <f>[1]Sheet1!H9</f>
        <v>40</v>
      </c>
      <c r="G15" s="30">
        <f>[1]Sheet1!I9</f>
        <v>53</v>
      </c>
      <c r="H15" s="1">
        <f>[1]Sheet1!J9</f>
        <v>32</v>
      </c>
      <c r="I15" s="30">
        <f>[1]Sheet1!K9</f>
        <v>20</v>
      </c>
      <c r="J15" s="1">
        <f>[1]Sheet1!L9</f>
        <v>24</v>
      </c>
      <c r="K15" s="30">
        <f>[1]Sheet1!M9</f>
        <v>26</v>
      </c>
      <c r="L15" s="6">
        <f>[1]Sheet1!N9</f>
        <v>20</v>
      </c>
      <c r="M15" s="30">
        <f>[1]Sheet1!O9</f>
        <v>21</v>
      </c>
      <c r="N15" s="1">
        <f>[1]Sheet1!P9</f>
        <v>23</v>
      </c>
      <c r="O15" s="30">
        <f>[1]Sheet1!Q9</f>
        <v>2</v>
      </c>
      <c r="P15" s="1">
        <f>[1]Sheet1!R9</f>
        <v>0</v>
      </c>
      <c r="Q15" s="31">
        <f>[1]Sheet1!S9</f>
        <v>132</v>
      </c>
      <c r="R15" s="1">
        <f>[1]Sheet1!T9</f>
        <v>414</v>
      </c>
      <c r="S15" s="29">
        <f>[1]Sheet1!U9</f>
        <v>207</v>
      </c>
      <c r="T15" s="6">
        <f>[1]Sheet1!V9</f>
        <v>168</v>
      </c>
    </row>
    <row r="16" spans="1:20" x14ac:dyDescent="0.35">
      <c r="A16" s="27" t="s">
        <v>79</v>
      </c>
      <c r="B16" s="23">
        <f>[1]Sheet1!D10</f>
        <v>1227</v>
      </c>
      <c r="C16" s="24">
        <f>[1]Sheet1!E10</f>
        <v>103</v>
      </c>
      <c r="D16" s="23">
        <f>[1]Sheet1!F10</f>
        <v>103</v>
      </c>
      <c r="E16" s="8">
        <f>[1]Sheet1!G10</f>
        <v>44</v>
      </c>
      <c r="F16" s="23">
        <f>[1]Sheet1!H10</f>
        <v>3477</v>
      </c>
      <c r="G16" s="8">
        <f>[1]Sheet1!I10</f>
        <v>4149</v>
      </c>
      <c r="H16" s="23">
        <f>[1]Sheet1!J10</f>
        <v>2419</v>
      </c>
      <c r="I16" s="8">
        <f>[1]Sheet1!K10</f>
        <v>2220</v>
      </c>
      <c r="J16" s="23">
        <f>[1]Sheet1!L10</f>
        <v>2145</v>
      </c>
      <c r="K16" s="8">
        <f>[1]Sheet1!M10</f>
        <v>2000</v>
      </c>
      <c r="L16" s="4">
        <f>[1]Sheet1!N10</f>
        <v>1418</v>
      </c>
      <c r="M16" s="8">
        <f>[1]Sheet1!O10</f>
        <v>1177</v>
      </c>
      <c r="N16" s="23">
        <f>[1]Sheet1!P10</f>
        <v>1514</v>
      </c>
      <c r="O16" s="8">
        <f>[1]Sheet1!Q10</f>
        <v>110</v>
      </c>
      <c r="P16" s="23">
        <f>[1]Sheet1!R10</f>
        <v>46</v>
      </c>
      <c r="Q16" s="25">
        <f>[1]Sheet1!S10</f>
        <v>14651</v>
      </c>
      <c r="R16" s="23">
        <f>[1]Sheet1!T10</f>
        <v>36803</v>
      </c>
      <c r="S16" s="24">
        <f>[1]Sheet1!U10</f>
        <v>16042</v>
      </c>
      <c r="T16" s="4">
        <f>[1]Sheet1!V10</f>
        <v>13351</v>
      </c>
    </row>
    <row r="17" spans="1:20" x14ac:dyDescent="0.35">
      <c r="A17" s="27"/>
      <c r="B17" s="23"/>
      <c r="C17" s="24"/>
      <c r="D17" s="23"/>
      <c r="F17" s="23"/>
      <c r="H17" s="23"/>
      <c r="J17" s="23"/>
      <c r="L17" s="4"/>
      <c r="N17" s="23"/>
      <c r="P17" s="23"/>
      <c r="Q17" s="25"/>
      <c r="R17" s="23"/>
      <c r="S17" s="24"/>
      <c r="T17" s="4"/>
    </row>
    <row r="18" spans="1:20" x14ac:dyDescent="0.35">
      <c r="A18" s="27" t="s">
        <v>42</v>
      </c>
      <c r="B18" s="23"/>
      <c r="C18" s="24"/>
      <c r="D18" s="23"/>
      <c r="F18" s="23"/>
      <c r="H18" s="23"/>
      <c r="J18" s="23"/>
      <c r="L18" s="4"/>
      <c r="N18" s="23"/>
      <c r="P18" s="23"/>
      <c r="Q18" s="25"/>
      <c r="R18" s="23"/>
      <c r="S18" s="24"/>
      <c r="T18" s="4"/>
    </row>
    <row r="19" spans="1:20" x14ac:dyDescent="0.35">
      <c r="A19" s="26" t="s">
        <v>43</v>
      </c>
      <c r="B19" s="23"/>
      <c r="C19" s="24"/>
      <c r="D19" s="23"/>
      <c r="F19" s="23"/>
      <c r="H19" s="23"/>
      <c r="J19" s="23"/>
      <c r="L19" s="4"/>
      <c r="N19" s="23"/>
      <c r="P19" s="23"/>
      <c r="Q19" s="25"/>
      <c r="R19" s="23"/>
      <c r="S19" s="24"/>
      <c r="T19" s="4"/>
    </row>
    <row r="20" spans="1:20" x14ac:dyDescent="0.35">
      <c r="A20" s="22" t="s">
        <v>44</v>
      </c>
      <c r="B20" s="23">
        <f>[1]Sheet1!D11</f>
        <v>41</v>
      </c>
      <c r="C20" s="24">
        <f>[1]Sheet1!E11</f>
        <v>10</v>
      </c>
      <c r="D20" s="23">
        <f>[1]Sheet1!F11</f>
        <v>21</v>
      </c>
      <c r="E20" s="8">
        <f>[1]Sheet1!G11</f>
        <v>13</v>
      </c>
      <c r="F20" s="23">
        <f>[1]Sheet1!H11</f>
        <v>668</v>
      </c>
      <c r="G20" s="8">
        <f>[1]Sheet1!I11</f>
        <v>508</v>
      </c>
      <c r="H20" s="23">
        <f>[1]Sheet1!J11</f>
        <v>388</v>
      </c>
      <c r="I20" s="8">
        <f>[1]Sheet1!K11</f>
        <v>612</v>
      </c>
      <c r="J20" s="23">
        <f>[1]Sheet1!L11</f>
        <v>354</v>
      </c>
      <c r="K20" s="8">
        <f>[1]Sheet1!M11</f>
        <v>308</v>
      </c>
      <c r="L20" s="4">
        <f>[1]Sheet1!N11</f>
        <v>266</v>
      </c>
      <c r="M20" s="8">
        <f>[1]Sheet1!O11</f>
        <v>217</v>
      </c>
      <c r="N20" s="23">
        <f>[1]Sheet1!P11</f>
        <v>99</v>
      </c>
      <c r="O20" s="8">
        <f>[1]Sheet1!Q11</f>
        <v>21</v>
      </c>
      <c r="P20" s="23">
        <f>[1]Sheet1!R11</f>
        <v>4</v>
      </c>
      <c r="Q20" s="25">
        <f>[1]Sheet1!S11</f>
        <v>1962</v>
      </c>
      <c r="R20" s="23">
        <f>[1]Sheet1!T11</f>
        <v>5492</v>
      </c>
      <c r="S20" s="24">
        <f>[1]Sheet1!U11</f>
        <v>3244</v>
      </c>
      <c r="T20" s="4">
        <f>[1]Sheet1!V11</f>
        <v>1723</v>
      </c>
    </row>
    <row r="21" spans="1:20" x14ac:dyDescent="0.35">
      <c r="A21" s="22" t="s">
        <v>21</v>
      </c>
      <c r="B21" s="23">
        <f>[1]Sheet1!D12</f>
        <v>12</v>
      </c>
      <c r="C21" s="24">
        <f>[1]Sheet1!E12</f>
        <v>4</v>
      </c>
      <c r="D21" s="23">
        <f>[1]Sheet1!F12</f>
        <v>1</v>
      </c>
      <c r="E21" s="8">
        <f>[1]Sheet1!G12</f>
        <v>1</v>
      </c>
      <c r="F21" s="23">
        <f>[1]Sheet1!H12</f>
        <v>89</v>
      </c>
      <c r="G21" s="8">
        <f>[1]Sheet1!I12</f>
        <v>81</v>
      </c>
      <c r="H21" s="23">
        <f>[1]Sheet1!J12</f>
        <v>41</v>
      </c>
      <c r="I21" s="8">
        <f>[1]Sheet1!K12</f>
        <v>76</v>
      </c>
      <c r="J21" s="23">
        <f>[1]Sheet1!L12</f>
        <v>69</v>
      </c>
      <c r="K21" s="8">
        <f>[1]Sheet1!M12</f>
        <v>20</v>
      </c>
      <c r="L21" s="4">
        <f>[1]Sheet1!N12</f>
        <v>56</v>
      </c>
      <c r="M21" s="8">
        <f>[1]Sheet1!O12</f>
        <v>16</v>
      </c>
      <c r="N21" s="23">
        <f>[1]Sheet1!P12</f>
        <v>11</v>
      </c>
      <c r="O21" s="8">
        <f>[1]Sheet1!Q12</f>
        <v>2</v>
      </c>
      <c r="P21" s="23">
        <f>[1]Sheet1!R12</f>
        <v>0</v>
      </c>
      <c r="Q21" s="25">
        <f>[1]Sheet1!S12</f>
        <v>184</v>
      </c>
      <c r="R21" s="23">
        <f>[1]Sheet1!T12</f>
        <v>663</v>
      </c>
      <c r="S21" s="24">
        <f>[1]Sheet1!U12</f>
        <v>431</v>
      </c>
      <c r="T21" s="4">
        <f>[1]Sheet1!V12</f>
        <v>176</v>
      </c>
    </row>
    <row r="22" spans="1:20" x14ac:dyDescent="0.35">
      <c r="A22" s="22" t="s">
        <v>22</v>
      </c>
      <c r="B22" s="1">
        <f>[1]Sheet1!D13</f>
        <v>0</v>
      </c>
      <c r="C22" s="29">
        <f>[1]Sheet1!E13</f>
        <v>0</v>
      </c>
      <c r="D22" s="1">
        <f>[1]Sheet1!F13</f>
        <v>0</v>
      </c>
      <c r="E22" s="30">
        <f>[1]Sheet1!G13</f>
        <v>0</v>
      </c>
      <c r="F22" s="1">
        <f>[1]Sheet1!H13</f>
        <v>1</v>
      </c>
      <c r="G22" s="30">
        <f>[1]Sheet1!I13</f>
        <v>1</v>
      </c>
      <c r="H22" s="1">
        <f>[1]Sheet1!J13</f>
        <v>2</v>
      </c>
      <c r="I22" s="30">
        <f>[1]Sheet1!K13</f>
        <v>0</v>
      </c>
      <c r="J22" s="1">
        <f>[1]Sheet1!L13</f>
        <v>0</v>
      </c>
      <c r="K22" s="30">
        <f>[1]Sheet1!M13</f>
        <v>0</v>
      </c>
      <c r="L22" s="6">
        <f>[1]Sheet1!N13</f>
        <v>0</v>
      </c>
      <c r="M22" s="30">
        <f>[1]Sheet1!O13</f>
        <v>0</v>
      </c>
      <c r="N22" s="1">
        <f>[1]Sheet1!P13</f>
        <v>0</v>
      </c>
      <c r="O22" s="30">
        <f>[1]Sheet1!Q13</f>
        <v>0</v>
      </c>
      <c r="P22" s="1">
        <f>[1]Sheet1!R13</f>
        <v>0</v>
      </c>
      <c r="Q22" s="31">
        <f>[1]Sheet1!S13</f>
        <v>4</v>
      </c>
      <c r="R22" s="1">
        <f>[1]Sheet1!T13</f>
        <v>8</v>
      </c>
      <c r="S22" s="29">
        <f>[1]Sheet1!U13</f>
        <v>5</v>
      </c>
      <c r="T22" s="6">
        <f>[1]Sheet1!V13</f>
        <v>2</v>
      </c>
    </row>
    <row r="23" spans="1:20" x14ac:dyDescent="0.35">
      <c r="A23" s="26" t="s">
        <v>45</v>
      </c>
      <c r="B23" s="23">
        <f>[1]Sheet1!D14</f>
        <v>53</v>
      </c>
      <c r="C23" s="24">
        <f>[1]Sheet1!E14</f>
        <v>14</v>
      </c>
      <c r="D23" s="23">
        <f>[1]Sheet1!F14</f>
        <v>22</v>
      </c>
      <c r="E23" s="8">
        <f>[1]Sheet1!G14</f>
        <v>14</v>
      </c>
      <c r="F23" s="23">
        <f>[1]Sheet1!H14</f>
        <v>758</v>
      </c>
      <c r="G23" s="8">
        <f>[1]Sheet1!I14</f>
        <v>590</v>
      </c>
      <c r="H23" s="23">
        <f>[1]Sheet1!J14</f>
        <v>431</v>
      </c>
      <c r="I23" s="8">
        <f>[1]Sheet1!K14</f>
        <v>688</v>
      </c>
      <c r="J23" s="23">
        <f>[1]Sheet1!L14</f>
        <v>423</v>
      </c>
      <c r="K23" s="8">
        <f>[1]Sheet1!M14</f>
        <v>328</v>
      </c>
      <c r="L23" s="4">
        <f>[1]Sheet1!N14</f>
        <v>322</v>
      </c>
      <c r="M23" s="8">
        <f>[1]Sheet1!O14</f>
        <v>233</v>
      </c>
      <c r="N23" s="23">
        <f>[1]Sheet1!P14</f>
        <v>110</v>
      </c>
      <c r="O23" s="8">
        <f>[1]Sheet1!Q14</f>
        <v>23</v>
      </c>
      <c r="P23" s="23">
        <f>[1]Sheet1!R14</f>
        <v>4</v>
      </c>
      <c r="Q23" s="25">
        <f>[1]Sheet1!S14</f>
        <v>2150</v>
      </c>
      <c r="R23" s="23">
        <f>[1]Sheet1!T14</f>
        <v>6163</v>
      </c>
      <c r="S23" s="24">
        <f>[1]Sheet1!U14</f>
        <v>3680</v>
      </c>
      <c r="T23" s="4">
        <f>[1]Sheet1!V14</f>
        <v>1901</v>
      </c>
    </row>
    <row r="24" spans="1:20" x14ac:dyDescent="0.35">
      <c r="A24" s="26"/>
      <c r="B24" s="23"/>
      <c r="C24" s="24"/>
      <c r="D24" s="23"/>
      <c r="F24" s="23"/>
      <c r="H24" s="23"/>
      <c r="J24" s="23"/>
      <c r="L24" s="4"/>
      <c r="N24" s="23"/>
      <c r="P24" s="23"/>
      <c r="Q24" s="25"/>
      <c r="R24" s="23"/>
      <c r="S24" s="24"/>
      <c r="T24" s="4"/>
    </row>
    <row r="25" spans="1:20" x14ac:dyDescent="0.35">
      <c r="A25" s="26" t="s">
        <v>9</v>
      </c>
      <c r="B25" s="23">
        <f>[1]Sheet1!D15</f>
        <v>16</v>
      </c>
      <c r="C25" s="24">
        <f>[1]Sheet1!E15</f>
        <v>0</v>
      </c>
      <c r="D25" s="23">
        <f>[1]Sheet1!F15</f>
        <v>0</v>
      </c>
      <c r="E25" s="8">
        <f>[1]Sheet1!G15</f>
        <v>0</v>
      </c>
      <c r="F25" s="23">
        <f>[1]Sheet1!H15</f>
        <v>233</v>
      </c>
      <c r="G25" s="8">
        <f>[1]Sheet1!I15</f>
        <v>336</v>
      </c>
      <c r="H25" s="23">
        <f>[1]Sheet1!J15</f>
        <v>81</v>
      </c>
      <c r="I25" s="8">
        <f>[1]Sheet1!K15</f>
        <v>48</v>
      </c>
      <c r="J25" s="23">
        <f>[1]Sheet1!L15</f>
        <v>112</v>
      </c>
      <c r="K25" s="8">
        <f>[1]Sheet1!M15</f>
        <v>94</v>
      </c>
      <c r="L25" s="4">
        <f>[1]Sheet1!N15</f>
        <v>61</v>
      </c>
      <c r="M25" s="8">
        <f>[1]Sheet1!O15</f>
        <v>87</v>
      </c>
      <c r="N25" s="23">
        <f>[1]Sheet1!P15</f>
        <v>23</v>
      </c>
      <c r="O25" s="8">
        <f>[1]Sheet1!Q15</f>
        <v>5</v>
      </c>
      <c r="P25" s="23">
        <f>[1]Sheet1!R15</f>
        <v>0</v>
      </c>
      <c r="Q25" s="25">
        <f>[1]Sheet1!S15</f>
        <v>792</v>
      </c>
      <c r="R25" s="23">
        <f>[1]Sheet1!T15</f>
        <v>1888</v>
      </c>
      <c r="S25" s="24">
        <f>[1]Sheet1!U15</f>
        <v>827</v>
      </c>
      <c r="T25" s="4">
        <f>[1]Sheet1!V15</f>
        <v>831</v>
      </c>
    </row>
    <row r="26" spans="1:20" x14ac:dyDescent="0.35">
      <c r="A26" s="26"/>
      <c r="B26" s="23"/>
      <c r="C26" s="24"/>
      <c r="D26" s="23"/>
      <c r="F26" s="23"/>
      <c r="H26" s="23"/>
      <c r="J26" s="23"/>
      <c r="L26" s="4"/>
      <c r="N26" s="23"/>
      <c r="P26" s="23"/>
      <c r="Q26" s="25"/>
      <c r="R26" s="23"/>
      <c r="S26" s="24"/>
      <c r="T26" s="4"/>
    </row>
    <row r="27" spans="1:20" x14ac:dyDescent="0.35">
      <c r="A27" s="26" t="s">
        <v>46</v>
      </c>
      <c r="B27" s="28" t="s">
        <v>83</v>
      </c>
      <c r="C27" s="24">
        <f>[1]Sheet1!E16</f>
        <v>19</v>
      </c>
      <c r="D27" s="23">
        <f>[1]Sheet1!F16</f>
        <v>11</v>
      </c>
      <c r="E27" s="8">
        <f>[1]Sheet1!G16</f>
        <v>0</v>
      </c>
      <c r="F27" s="23">
        <f>[1]Sheet1!H16</f>
        <v>14</v>
      </c>
      <c r="G27" s="8">
        <f>[1]Sheet1!I16</f>
        <v>0</v>
      </c>
      <c r="H27" s="23">
        <f>[1]Sheet1!J16</f>
        <v>36</v>
      </c>
      <c r="I27" s="8">
        <f>[1]Sheet1!K16</f>
        <v>19</v>
      </c>
      <c r="J27" s="23">
        <f>[1]Sheet1!L16</f>
        <v>9</v>
      </c>
      <c r="K27" s="8">
        <f>[1]Sheet1!M16</f>
        <v>3</v>
      </c>
      <c r="L27" s="4">
        <f>[1]Sheet1!N16</f>
        <v>5</v>
      </c>
      <c r="M27" s="8">
        <f>[1]Sheet1!O16</f>
        <v>3</v>
      </c>
      <c r="N27" s="23">
        <f>[1]Sheet1!P16</f>
        <v>0</v>
      </c>
      <c r="O27" s="8">
        <f>[1]Sheet1!Q16</f>
        <v>0</v>
      </c>
      <c r="P27" s="23">
        <f>[1]Sheet1!R16</f>
        <v>0</v>
      </c>
      <c r="Q27" s="25">
        <f>[1]Sheet1!S16</f>
        <v>15</v>
      </c>
      <c r="R27" s="23">
        <f>[1]Sheet1!T16</f>
        <v>134</v>
      </c>
      <c r="S27" s="24">
        <f>[1]Sheet1!U16</f>
        <v>104</v>
      </c>
      <c r="T27" s="4">
        <f>[1]Sheet1!V16</f>
        <v>9</v>
      </c>
    </row>
    <row r="28" spans="1:20" x14ac:dyDescent="0.35">
      <c r="A28" s="26"/>
      <c r="B28" s="23"/>
      <c r="C28" s="24"/>
      <c r="D28" s="23"/>
      <c r="F28" s="23"/>
      <c r="H28" s="23"/>
      <c r="J28" s="23"/>
      <c r="L28" s="4"/>
      <c r="N28" s="23"/>
      <c r="P28" s="23"/>
      <c r="Q28" s="25"/>
      <c r="R28" s="23"/>
      <c r="S28" s="24"/>
      <c r="T28" s="4"/>
    </row>
    <row r="29" spans="1:20" x14ac:dyDescent="0.35">
      <c r="A29" s="26" t="s">
        <v>47</v>
      </c>
      <c r="B29" s="23"/>
      <c r="C29" s="24"/>
      <c r="D29" s="23"/>
      <c r="F29" s="23"/>
      <c r="H29" s="23"/>
      <c r="J29" s="23"/>
      <c r="L29" s="4"/>
      <c r="N29" s="23"/>
      <c r="P29" s="23"/>
      <c r="Q29" s="25"/>
      <c r="R29" s="23"/>
      <c r="S29" s="24"/>
      <c r="T29" s="4"/>
    </row>
    <row r="30" spans="1:20" x14ac:dyDescent="0.35">
      <c r="A30" s="22" t="s">
        <v>48</v>
      </c>
      <c r="B30" s="23">
        <f>[1]Sheet1!D17</f>
        <v>1</v>
      </c>
      <c r="C30" s="24">
        <f>[1]Sheet1!E17</f>
        <v>0</v>
      </c>
      <c r="D30" s="23">
        <f>[1]Sheet1!F17</f>
        <v>0</v>
      </c>
      <c r="E30" s="8">
        <f>[1]Sheet1!G17</f>
        <v>0</v>
      </c>
      <c r="F30" s="23">
        <f>[1]Sheet1!H17</f>
        <v>6</v>
      </c>
      <c r="G30" s="8">
        <f>[1]Sheet1!I17</f>
        <v>1</v>
      </c>
      <c r="H30" s="23">
        <f>[1]Sheet1!J17</f>
        <v>2</v>
      </c>
      <c r="I30" s="8">
        <f>[1]Sheet1!K17</f>
        <v>0</v>
      </c>
      <c r="J30" s="23">
        <f>[1]Sheet1!L17</f>
        <v>0</v>
      </c>
      <c r="K30" s="8">
        <f>[1]Sheet1!M17</f>
        <v>1</v>
      </c>
      <c r="L30" s="4">
        <f>[1]Sheet1!N17</f>
        <v>2</v>
      </c>
      <c r="M30" s="8">
        <f>[1]Sheet1!O17</f>
        <v>0</v>
      </c>
      <c r="N30" s="23">
        <f>[1]Sheet1!P17</f>
        <v>0</v>
      </c>
      <c r="O30" s="8">
        <f>[1]Sheet1!Q17</f>
        <v>1</v>
      </c>
      <c r="P30" s="23">
        <f>[1]Sheet1!R17</f>
        <v>0</v>
      </c>
      <c r="Q30" s="25">
        <f>[1]Sheet1!S17</f>
        <v>3</v>
      </c>
      <c r="R30" s="23">
        <f>[1]Sheet1!T17</f>
        <v>17</v>
      </c>
      <c r="S30" s="24">
        <f>[1]Sheet1!U17</f>
        <v>10</v>
      </c>
      <c r="T30" s="4">
        <f>[1]Sheet1!V17</f>
        <v>4</v>
      </c>
    </row>
    <row r="31" spans="1:20" x14ac:dyDescent="0.35">
      <c r="A31" s="22" t="s">
        <v>22</v>
      </c>
      <c r="B31" s="1">
        <f>[1]Sheet1!D18</f>
        <v>0</v>
      </c>
      <c r="C31" s="29">
        <f>[1]Sheet1!E18</f>
        <v>0</v>
      </c>
      <c r="D31" s="1">
        <f>[1]Sheet1!F18</f>
        <v>0</v>
      </c>
      <c r="E31" s="30">
        <f>[1]Sheet1!G18</f>
        <v>0</v>
      </c>
      <c r="F31" s="1">
        <f>[1]Sheet1!H18</f>
        <v>0</v>
      </c>
      <c r="G31" s="30">
        <f>[1]Sheet1!I18</f>
        <v>0</v>
      </c>
      <c r="H31" s="1">
        <f>[1]Sheet1!J18</f>
        <v>1</v>
      </c>
      <c r="I31" s="30">
        <f>[1]Sheet1!K18</f>
        <v>0</v>
      </c>
      <c r="J31" s="1">
        <f>[1]Sheet1!L18</f>
        <v>0</v>
      </c>
      <c r="K31" s="30">
        <f>[1]Sheet1!M18</f>
        <v>0</v>
      </c>
      <c r="L31" s="6">
        <f>[1]Sheet1!N18</f>
        <v>0</v>
      </c>
      <c r="M31" s="30">
        <f>[1]Sheet1!O18</f>
        <v>0</v>
      </c>
      <c r="N31" s="1">
        <f>[1]Sheet1!P18</f>
        <v>0</v>
      </c>
      <c r="O31" s="30">
        <f>[1]Sheet1!Q18</f>
        <v>0</v>
      </c>
      <c r="P31" s="1">
        <f>[1]Sheet1!R18</f>
        <v>0</v>
      </c>
      <c r="Q31" s="31">
        <f>[1]Sheet1!S18</f>
        <v>0</v>
      </c>
      <c r="R31" s="1">
        <f>[1]Sheet1!T18</f>
        <v>1</v>
      </c>
      <c r="S31" s="29">
        <f>[1]Sheet1!U18</f>
        <v>1</v>
      </c>
      <c r="T31" s="6">
        <f>[1]Sheet1!V18</f>
        <v>0</v>
      </c>
    </row>
    <row r="32" spans="1:20" x14ac:dyDescent="0.35">
      <c r="A32" s="26" t="s">
        <v>49</v>
      </c>
      <c r="B32" s="23">
        <f>[1]Sheet1!D19</f>
        <v>1</v>
      </c>
      <c r="C32" s="24">
        <f>[1]Sheet1!E19</f>
        <v>0</v>
      </c>
      <c r="D32" s="23">
        <f>[1]Sheet1!F19</f>
        <v>0</v>
      </c>
      <c r="E32" s="8">
        <f>[1]Sheet1!G19</f>
        <v>0</v>
      </c>
      <c r="F32" s="23">
        <f>[1]Sheet1!H19</f>
        <v>6</v>
      </c>
      <c r="G32" s="8">
        <f>[1]Sheet1!I19</f>
        <v>1</v>
      </c>
      <c r="H32" s="23">
        <f>[1]Sheet1!J19</f>
        <v>3</v>
      </c>
      <c r="I32" s="8">
        <f>[1]Sheet1!K19</f>
        <v>0</v>
      </c>
      <c r="J32" s="23">
        <f>[1]Sheet1!L19</f>
        <v>0</v>
      </c>
      <c r="K32" s="8">
        <f>[1]Sheet1!M19</f>
        <v>1</v>
      </c>
      <c r="L32" s="4">
        <f>[1]Sheet1!N19</f>
        <v>2</v>
      </c>
      <c r="M32" s="8">
        <f>[1]Sheet1!O19</f>
        <v>0</v>
      </c>
      <c r="N32" s="23">
        <f>[1]Sheet1!P19</f>
        <v>0</v>
      </c>
      <c r="O32" s="8">
        <f>[1]Sheet1!Q19</f>
        <v>1</v>
      </c>
      <c r="P32" s="23">
        <f>[1]Sheet1!R19</f>
        <v>0</v>
      </c>
      <c r="Q32" s="25">
        <f>[1]Sheet1!S19</f>
        <v>3</v>
      </c>
      <c r="R32" s="23">
        <f>[1]Sheet1!T19</f>
        <v>18</v>
      </c>
      <c r="S32" s="24">
        <f>[1]Sheet1!U19</f>
        <v>11</v>
      </c>
      <c r="T32" s="4">
        <f>[1]Sheet1!V19</f>
        <v>4</v>
      </c>
    </row>
    <row r="33" spans="1:20" x14ac:dyDescent="0.35">
      <c r="A33" s="26"/>
      <c r="B33" s="23"/>
      <c r="C33" s="24"/>
      <c r="D33" s="23"/>
      <c r="F33" s="23"/>
      <c r="H33" s="23"/>
      <c r="J33" s="23"/>
      <c r="L33" s="4"/>
      <c r="N33" s="23"/>
      <c r="P33" s="23"/>
      <c r="Q33" s="25"/>
      <c r="R33" s="23"/>
      <c r="S33" s="24"/>
      <c r="T33" s="4"/>
    </row>
    <row r="34" spans="1:20" x14ac:dyDescent="0.35">
      <c r="A34" s="26" t="s">
        <v>6</v>
      </c>
      <c r="B34" s="23">
        <f>[1]Sheet1!D$20</f>
        <v>45</v>
      </c>
      <c r="C34" s="24">
        <f>[1]Sheet1!E$20</f>
        <v>3</v>
      </c>
      <c r="D34" s="23">
        <f>[1]Sheet1!F$20</f>
        <v>4</v>
      </c>
      <c r="E34" s="8">
        <f>[1]Sheet1!G$20</f>
        <v>2</v>
      </c>
      <c r="F34" s="23">
        <f>[1]Sheet1!H$20</f>
        <v>308</v>
      </c>
      <c r="G34" s="8">
        <f>[1]Sheet1!I$20</f>
        <v>565</v>
      </c>
      <c r="H34" s="23">
        <f>[1]Sheet1!J$20</f>
        <v>196</v>
      </c>
      <c r="I34" s="8">
        <f>[1]Sheet1!K$20</f>
        <v>77</v>
      </c>
      <c r="J34" s="23">
        <f>[1]Sheet1!L$20</f>
        <v>135</v>
      </c>
      <c r="K34" s="8">
        <f>[1]Sheet1!M$20</f>
        <v>153</v>
      </c>
      <c r="L34" s="4">
        <f>[1]Sheet1!N$20</f>
        <v>120</v>
      </c>
      <c r="M34" s="8">
        <f>[1]Sheet1!O$20</f>
        <v>107</v>
      </c>
      <c r="N34" s="23">
        <f>[1]Sheet1!P$20</f>
        <v>78</v>
      </c>
      <c r="O34" s="8">
        <f>[1]Sheet1!Q$20</f>
        <v>9</v>
      </c>
      <c r="P34" s="23">
        <f>[1]Sheet1!R$20</f>
        <v>0</v>
      </c>
      <c r="Q34" s="25">
        <f>[1]Sheet1!S$20</f>
        <v>1371</v>
      </c>
      <c r="R34" s="23">
        <f>[1]Sheet1!T$20</f>
        <v>3173</v>
      </c>
      <c r="S34" s="24">
        <f>[1]Sheet1!U$20</f>
        <v>1157</v>
      </c>
      <c r="T34" s="4">
        <f>[1]Sheet1!V$20</f>
        <v>1377</v>
      </c>
    </row>
    <row r="35" spans="1:20" x14ac:dyDescent="0.35">
      <c r="A35" s="26"/>
      <c r="B35" s="23"/>
      <c r="C35" s="24"/>
      <c r="D35" s="23"/>
      <c r="F35" s="23"/>
      <c r="H35" s="23"/>
      <c r="J35" s="23"/>
      <c r="L35" s="4"/>
      <c r="N35" s="23"/>
      <c r="P35" s="23"/>
      <c r="Q35" s="25"/>
      <c r="R35" s="23"/>
      <c r="S35" s="24"/>
      <c r="T35" s="4"/>
    </row>
    <row r="36" spans="1:20" x14ac:dyDescent="0.35">
      <c r="A36" s="26" t="s">
        <v>50</v>
      </c>
      <c r="B36" s="23"/>
      <c r="C36" s="24"/>
      <c r="D36" s="23"/>
      <c r="F36" s="23"/>
      <c r="H36" s="23"/>
      <c r="J36" s="23"/>
      <c r="L36" s="4"/>
      <c r="N36" s="23"/>
      <c r="P36" s="23"/>
      <c r="Q36" s="25"/>
      <c r="R36" s="23"/>
      <c r="S36" s="24"/>
      <c r="T36" s="4"/>
    </row>
    <row r="37" spans="1:20" x14ac:dyDescent="0.35">
      <c r="A37" s="22" t="s">
        <v>51</v>
      </c>
      <c r="B37" s="23">
        <f>[1]Sheet1!D21</f>
        <v>2</v>
      </c>
      <c r="C37" s="24">
        <f>[1]Sheet1!E21</f>
        <v>1</v>
      </c>
      <c r="D37" s="23">
        <f>[1]Sheet1!F21</f>
        <v>0</v>
      </c>
      <c r="E37" s="8">
        <f>[1]Sheet1!G21</f>
        <v>1</v>
      </c>
      <c r="F37" s="23">
        <f>[1]Sheet1!H21</f>
        <v>59</v>
      </c>
      <c r="G37" s="8">
        <f>[1]Sheet1!I21</f>
        <v>51</v>
      </c>
      <c r="H37" s="23">
        <f>[1]Sheet1!J21</f>
        <v>13</v>
      </c>
      <c r="I37" s="8">
        <f>[1]Sheet1!K21</f>
        <v>69</v>
      </c>
      <c r="J37" s="23">
        <f>[1]Sheet1!L21</f>
        <v>25</v>
      </c>
      <c r="K37" s="8">
        <f>[1]Sheet1!M21</f>
        <v>23</v>
      </c>
      <c r="L37" s="4">
        <f>[1]Sheet1!N21</f>
        <v>42</v>
      </c>
      <c r="M37" s="8">
        <f>[1]Sheet1!O21</f>
        <v>23</v>
      </c>
      <c r="N37" s="23">
        <f>[1]Sheet1!P21</f>
        <v>8</v>
      </c>
      <c r="O37" s="8">
        <f>[1]Sheet1!Q21</f>
        <v>0</v>
      </c>
      <c r="P37" s="23">
        <f>[1]Sheet1!R21</f>
        <v>0</v>
      </c>
      <c r="Q37" s="25">
        <f>[1]Sheet1!S21</f>
        <v>143</v>
      </c>
      <c r="R37" s="23">
        <f>[1]Sheet1!T21</f>
        <v>460</v>
      </c>
      <c r="S37" s="24">
        <f>[1]Sheet1!U21</f>
        <v>310</v>
      </c>
      <c r="T37" s="4">
        <f>[1]Sheet1!V21</f>
        <v>128</v>
      </c>
    </row>
    <row r="38" spans="1:20" x14ac:dyDescent="0.35">
      <c r="A38" s="22" t="s">
        <v>52</v>
      </c>
      <c r="B38" s="23">
        <f>[1]Sheet1!D22</f>
        <v>12</v>
      </c>
      <c r="C38" s="24">
        <f>[1]Sheet1!E22</f>
        <v>1</v>
      </c>
      <c r="D38" s="23">
        <f>[1]Sheet1!F22</f>
        <v>2</v>
      </c>
      <c r="E38" s="8">
        <f>[1]Sheet1!G22</f>
        <v>0</v>
      </c>
      <c r="F38" s="23">
        <f>[1]Sheet1!H22</f>
        <v>201</v>
      </c>
      <c r="G38" s="8">
        <f>[1]Sheet1!I22</f>
        <v>147</v>
      </c>
      <c r="H38" s="23">
        <f>[1]Sheet1!J22</f>
        <v>110</v>
      </c>
      <c r="I38" s="8">
        <f>[1]Sheet1!K22</f>
        <v>131</v>
      </c>
      <c r="J38" s="23">
        <f>[1]Sheet1!L22</f>
        <v>104</v>
      </c>
      <c r="K38" s="8">
        <f>[1]Sheet1!M22</f>
        <v>68</v>
      </c>
      <c r="L38" s="4">
        <f>[1]Sheet1!N22</f>
        <v>81</v>
      </c>
      <c r="M38" s="8">
        <f>[1]Sheet1!O22</f>
        <v>44</v>
      </c>
      <c r="N38" s="23">
        <f>[1]Sheet1!P22</f>
        <v>38</v>
      </c>
      <c r="O38" s="8">
        <f>[1]Sheet1!Q22</f>
        <v>5</v>
      </c>
      <c r="P38" s="23">
        <f>[1]Sheet1!R22</f>
        <v>0</v>
      </c>
      <c r="Q38" s="25">
        <f>[1]Sheet1!S22</f>
        <v>496</v>
      </c>
      <c r="R38" s="23">
        <f>[1]Sheet1!T22</f>
        <v>1440</v>
      </c>
      <c r="S38" s="24">
        <f>[1]Sheet1!U22</f>
        <v>866</v>
      </c>
      <c r="T38" s="4">
        <f>[1]Sheet1!V22</f>
        <v>417</v>
      </c>
    </row>
    <row r="39" spans="1:20" x14ac:dyDescent="0.35">
      <c r="A39" s="22"/>
      <c r="B39" s="23"/>
      <c r="C39" s="24"/>
      <c r="D39" s="23"/>
      <c r="F39" s="23"/>
      <c r="H39" s="23"/>
      <c r="J39" s="23"/>
      <c r="L39" s="4"/>
      <c r="N39" s="23"/>
      <c r="P39" s="23"/>
      <c r="Q39" s="25"/>
      <c r="R39" s="23"/>
      <c r="S39" s="24"/>
      <c r="T39" s="4"/>
    </row>
    <row r="40" spans="1:20" x14ac:dyDescent="0.35">
      <c r="A40" s="26" t="s">
        <v>53</v>
      </c>
      <c r="B40" s="1">
        <f>[1]Sheet1!D23</f>
        <v>13</v>
      </c>
      <c r="C40" s="29">
        <f>[1]Sheet1!E23</f>
        <v>3</v>
      </c>
      <c r="D40" s="1">
        <f>[1]Sheet1!F23</f>
        <v>1</v>
      </c>
      <c r="E40" s="30">
        <f>[1]Sheet1!G23</f>
        <v>2</v>
      </c>
      <c r="F40" s="1">
        <f>[1]Sheet1!H23</f>
        <v>213</v>
      </c>
      <c r="G40" s="30">
        <f>[1]Sheet1!I23</f>
        <v>188</v>
      </c>
      <c r="H40" s="1">
        <f>[1]Sheet1!J23</f>
        <v>91</v>
      </c>
      <c r="I40" s="30">
        <f>[1]Sheet1!K23</f>
        <v>152</v>
      </c>
      <c r="J40" s="1">
        <f>[1]Sheet1!L23</f>
        <v>65</v>
      </c>
      <c r="K40" s="30">
        <f>[1]Sheet1!M23</f>
        <v>94</v>
      </c>
      <c r="L40" s="6">
        <f>[1]Sheet1!N23</f>
        <v>119</v>
      </c>
      <c r="M40" s="30">
        <f>[1]Sheet1!O23</f>
        <v>54</v>
      </c>
      <c r="N40" s="1">
        <f>[1]Sheet1!P23</f>
        <v>35</v>
      </c>
      <c r="O40" s="30">
        <f>[1]Sheet1!Q23</f>
        <v>9</v>
      </c>
      <c r="P40" s="1">
        <f>[1]Sheet1!R23</f>
        <v>0</v>
      </c>
      <c r="Q40" s="31">
        <f>[1]Sheet1!S23</f>
        <v>933</v>
      </c>
      <c r="R40" s="1">
        <f>[1]Sheet1!T23</f>
        <v>1972</v>
      </c>
      <c r="S40" s="29">
        <f>[1]Sheet1!U23</f>
        <v>1005</v>
      </c>
      <c r="T40" s="6">
        <f>[1]Sheet1!V23</f>
        <v>855</v>
      </c>
    </row>
    <row r="41" spans="1:20" x14ac:dyDescent="0.35">
      <c r="A41" s="27" t="s">
        <v>10</v>
      </c>
      <c r="B41" s="23">
        <f>[1]Sheet1!D24</f>
        <v>142</v>
      </c>
      <c r="C41" s="24">
        <f>[1]Sheet1!E24</f>
        <v>41</v>
      </c>
      <c r="D41" s="23">
        <f>[1]Sheet1!F24</f>
        <v>40</v>
      </c>
      <c r="E41" s="8">
        <f>[1]Sheet1!G24</f>
        <v>19</v>
      </c>
      <c r="F41" s="23">
        <f>[1]Sheet1!H24</f>
        <v>1792</v>
      </c>
      <c r="G41" s="8">
        <f>[1]Sheet1!I24</f>
        <v>1878</v>
      </c>
      <c r="H41" s="23">
        <f>[1]Sheet1!J24</f>
        <v>961</v>
      </c>
      <c r="I41" s="8">
        <f>[1]Sheet1!K24</f>
        <v>1184</v>
      </c>
      <c r="J41" s="23">
        <f>[1]Sheet1!L24</f>
        <v>873</v>
      </c>
      <c r="K41" s="8">
        <f>[1]Sheet1!M24</f>
        <v>764</v>
      </c>
      <c r="L41" s="4">
        <f>[1]Sheet1!N24</f>
        <v>752</v>
      </c>
      <c r="M41" s="8">
        <f>[1]Sheet1!O24</f>
        <v>551</v>
      </c>
      <c r="N41" s="23">
        <f>[1]Sheet1!P24</f>
        <v>292</v>
      </c>
      <c r="O41" s="8">
        <f>[1]Sheet1!Q24</f>
        <v>52</v>
      </c>
      <c r="P41" s="23">
        <f>[1]Sheet1!R24</f>
        <v>4</v>
      </c>
      <c r="Q41" s="25">
        <f>[1]Sheet1!S24</f>
        <v>5903</v>
      </c>
      <c r="R41" s="23">
        <f>[1]Sheet1!T24</f>
        <v>15248</v>
      </c>
      <c r="S41" s="24">
        <f>[1]Sheet1!U24</f>
        <v>7960</v>
      </c>
      <c r="T41" s="4">
        <f>[1]Sheet1!V24</f>
        <v>5522</v>
      </c>
    </row>
    <row r="42" spans="1:20" x14ac:dyDescent="0.35">
      <c r="A42" s="27"/>
      <c r="B42" s="23"/>
      <c r="C42" s="24"/>
      <c r="D42" s="23"/>
      <c r="F42" s="23"/>
      <c r="H42" s="23"/>
      <c r="J42" s="23"/>
      <c r="L42" s="4"/>
      <c r="N42" s="23"/>
      <c r="P42" s="23"/>
      <c r="Q42" s="25"/>
      <c r="R42" s="23"/>
      <c r="S42" s="24"/>
      <c r="T42" s="4"/>
    </row>
    <row r="43" spans="1:20" x14ac:dyDescent="0.35">
      <c r="A43" s="27" t="s">
        <v>74</v>
      </c>
      <c r="B43" s="23">
        <f>[1]Sheet1!D$25</f>
        <v>7</v>
      </c>
      <c r="C43" s="24">
        <f>[1]Sheet1!E$25</f>
        <v>11</v>
      </c>
      <c r="D43" s="23">
        <f>[1]Sheet1!F$25</f>
        <v>9</v>
      </c>
      <c r="E43" s="8">
        <f>[1]Sheet1!G$25</f>
        <v>2</v>
      </c>
      <c r="F43" s="23">
        <f>[1]Sheet1!H$25</f>
        <v>211</v>
      </c>
      <c r="G43" s="8">
        <f>[1]Sheet1!I$25</f>
        <v>119</v>
      </c>
      <c r="H43" s="23">
        <f>[1]Sheet1!J$25</f>
        <v>162</v>
      </c>
      <c r="I43" s="8">
        <f>[1]Sheet1!K$25</f>
        <v>149</v>
      </c>
      <c r="J43" s="23">
        <f>[1]Sheet1!L$25</f>
        <v>108</v>
      </c>
      <c r="K43" s="8">
        <f>[1]Sheet1!M$25</f>
        <v>61</v>
      </c>
      <c r="L43" s="4">
        <f>[1]Sheet1!N$25</f>
        <v>74</v>
      </c>
      <c r="M43" s="8">
        <f>[1]Sheet1!O$25</f>
        <v>43</v>
      </c>
      <c r="N43" s="23">
        <f>[1]Sheet1!P$25</f>
        <v>16</v>
      </c>
      <c r="O43" s="8">
        <f>[1]Sheet1!Q$25</f>
        <v>5</v>
      </c>
      <c r="P43" s="23">
        <f>[1]Sheet1!R$25</f>
        <v>0</v>
      </c>
      <c r="Q43" s="25">
        <f>[1]Sheet1!S$25</f>
        <v>383</v>
      </c>
      <c r="R43" s="23">
        <f>[1]Sheet1!T$25</f>
        <v>1360</v>
      </c>
      <c r="S43" s="24">
        <f>[1]Sheet1!U$25</f>
        <v>874</v>
      </c>
      <c r="T43" s="4">
        <f>[1]Sheet1!V$25</f>
        <v>422</v>
      </c>
    </row>
    <row r="44" spans="1:20" x14ac:dyDescent="0.35">
      <c r="A44" s="26"/>
      <c r="B44" s="23"/>
      <c r="C44" s="24"/>
      <c r="D44" s="23"/>
      <c r="F44" s="23"/>
      <c r="H44" s="23"/>
      <c r="J44" s="23"/>
      <c r="L44" s="4"/>
      <c r="N44" s="23"/>
      <c r="P44" s="23"/>
      <c r="Q44" s="25"/>
      <c r="R44" s="23"/>
      <c r="S44" s="24"/>
      <c r="T44" s="4"/>
    </row>
    <row r="45" spans="1:20" x14ac:dyDescent="0.35">
      <c r="A45" s="27" t="s">
        <v>85</v>
      </c>
      <c r="B45" s="23"/>
      <c r="C45" s="24"/>
      <c r="D45" s="23"/>
      <c r="F45" s="23"/>
      <c r="H45" s="23"/>
      <c r="J45" s="23"/>
      <c r="L45" s="4"/>
      <c r="N45" s="23"/>
      <c r="P45" s="23"/>
      <c r="Q45" s="25"/>
      <c r="R45" s="23"/>
      <c r="S45" s="24"/>
      <c r="T45" s="4"/>
    </row>
    <row r="46" spans="1:20" x14ac:dyDescent="0.35">
      <c r="A46" s="22" t="s">
        <v>23</v>
      </c>
      <c r="B46" s="23">
        <f>[1]Sheet1!D26</f>
        <v>859</v>
      </c>
      <c r="C46" s="24">
        <f>[1]Sheet1!E26</f>
        <v>45</v>
      </c>
      <c r="D46" s="23">
        <f>[1]Sheet1!F26</f>
        <v>52</v>
      </c>
      <c r="E46" s="8">
        <f>[1]Sheet1!G26</f>
        <v>19</v>
      </c>
      <c r="F46" s="23">
        <f>[1]Sheet1!H26</f>
        <v>1313</v>
      </c>
      <c r="G46" s="8">
        <f>[1]Sheet1!I26</f>
        <v>1734</v>
      </c>
      <c r="H46" s="23">
        <f>[1]Sheet1!J26</f>
        <v>1127</v>
      </c>
      <c r="I46" s="8">
        <f>[1]Sheet1!K26</f>
        <v>838</v>
      </c>
      <c r="J46" s="23">
        <f>[1]Sheet1!L26</f>
        <v>910</v>
      </c>
      <c r="K46" s="8">
        <f>[1]Sheet1!M26</f>
        <v>992</v>
      </c>
      <c r="L46" s="4">
        <f>[1]Sheet1!N26</f>
        <v>475</v>
      </c>
      <c r="M46" s="8">
        <f>[1]Sheet1!O26</f>
        <v>507</v>
      </c>
      <c r="N46" s="23">
        <f>[1]Sheet1!P26</f>
        <v>732</v>
      </c>
      <c r="O46" s="8">
        <f>[1]Sheet1!Q26</f>
        <v>48</v>
      </c>
      <c r="P46" s="23">
        <f>[1]Sheet1!R26</f>
        <v>31</v>
      </c>
      <c r="Q46" s="25">
        <f>[1]Sheet1!S26</f>
        <v>6817</v>
      </c>
      <c r="R46" s="23">
        <f>[1]Sheet1!T26</f>
        <v>16499</v>
      </c>
      <c r="S46" s="24">
        <f>[1]Sheet1!U26</f>
        <v>7058</v>
      </c>
      <c r="T46" s="4">
        <f>[1]Sheet1!V26</f>
        <v>6434</v>
      </c>
    </row>
    <row r="47" spans="1:20" x14ac:dyDescent="0.35">
      <c r="A47" s="22" t="s">
        <v>17</v>
      </c>
      <c r="B47" s="23">
        <f>[1]Sheet1!D27</f>
        <v>13</v>
      </c>
      <c r="C47" s="24">
        <f>[1]Sheet1!E27</f>
        <v>8</v>
      </c>
      <c r="D47" s="23">
        <f>[1]Sheet1!F27</f>
        <v>4</v>
      </c>
      <c r="E47" s="8">
        <f>[1]Sheet1!G27</f>
        <v>0</v>
      </c>
      <c r="F47" s="23">
        <f>[1]Sheet1!H27</f>
        <v>119</v>
      </c>
      <c r="G47" s="8">
        <f>[1]Sheet1!I27</f>
        <v>90</v>
      </c>
      <c r="H47" s="23">
        <f>[1]Sheet1!J27</f>
        <v>107</v>
      </c>
      <c r="I47" s="8">
        <f>[1]Sheet1!K27</f>
        <v>105</v>
      </c>
      <c r="J47" s="23">
        <f>[1]Sheet1!L27</f>
        <v>74</v>
      </c>
      <c r="K47" s="8">
        <f>[1]Sheet1!M27</f>
        <v>54</v>
      </c>
      <c r="L47" s="4">
        <f>[1]Sheet1!N27</f>
        <v>37</v>
      </c>
      <c r="M47" s="8">
        <f>[1]Sheet1!O27</f>
        <v>21</v>
      </c>
      <c r="N47" s="23">
        <f>[1]Sheet1!P27</f>
        <v>10</v>
      </c>
      <c r="O47" s="8">
        <f>[1]Sheet1!Q27</f>
        <v>3</v>
      </c>
      <c r="P47" s="23">
        <f>[1]Sheet1!R27</f>
        <v>0</v>
      </c>
      <c r="Q47" s="25">
        <f>[1]Sheet1!S27</f>
        <v>375</v>
      </c>
      <c r="R47" s="23">
        <f>[1]Sheet1!T27</f>
        <v>1020</v>
      </c>
      <c r="S47" s="24">
        <f>[1]Sheet1!U27</f>
        <v>600</v>
      </c>
      <c r="T47" s="4">
        <f>[1]Sheet1!V27</f>
        <v>378</v>
      </c>
    </row>
    <row r="48" spans="1:20" x14ac:dyDescent="0.35">
      <c r="A48" s="22"/>
      <c r="B48" s="23"/>
      <c r="C48" s="24"/>
      <c r="D48" s="23"/>
      <c r="F48" s="23"/>
      <c r="H48" s="23"/>
      <c r="J48" s="23"/>
      <c r="L48" s="4"/>
      <c r="N48" s="23"/>
      <c r="P48" s="23"/>
      <c r="Q48" s="25"/>
      <c r="R48" s="23"/>
      <c r="S48" s="24"/>
      <c r="T48" s="4"/>
    </row>
    <row r="49" spans="1:20" x14ac:dyDescent="0.35">
      <c r="A49" s="32" t="s">
        <v>20</v>
      </c>
      <c r="B49" s="23"/>
      <c r="C49" s="24"/>
      <c r="D49" s="23"/>
      <c r="F49" s="23"/>
      <c r="H49" s="23"/>
      <c r="J49" s="23"/>
      <c r="L49" s="4"/>
      <c r="N49" s="23"/>
      <c r="P49" s="23"/>
      <c r="Q49" s="25"/>
      <c r="R49" s="23"/>
      <c r="S49" s="24"/>
      <c r="T49" s="4"/>
    </row>
    <row r="50" spans="1:20" x14ac:dyDescent="0.35">
      <c r="A50" s="32" t="s">
        <v>75</v>
      </c>
      <c r="B50" s="23"/>
      <c r="C50" s="24"/>
      <c r="D50" s="23"/>
      <c r="F50" s="23"/>
      <c r="H50" s="23"/>
      <c r="J50" s="23"/>
      <c r="L50" s="4"/>
      <c r="N50" s="23"/>
      <c r="P50" s="23"/>
      <c r="Q50" s="25"/>
      <c r="R50" s="23"/>
      <c r="S50" s="24"/>
      <c r="T50" s="4"/>
    </row>
    <row r="51" spans="1:20" x14ac:dyDescent="0.35">
      <c r="A51" s="33" t="s">
        <v>54</v>
      </c>
      <c r="B51" s="23"/>
      <c r="C51" s="24"/>
      <c r="D51" s="23"/>
      <c r="F51" s="23"/>
      <c r="H51" s="23"/>
      <c r="J51" s="23"/>
      <c r="L51" s="4"/>
      <c r="N51" s="23"/>
      <c r="P51" s="23"/>
      <c r="Q51" s="25"/>
      <c r="R51" s="23"/>
      <c r="S51" s="24"/>
      <c r="T51" s="4"/>
    </row>
    <row r="52" spans="1:20" x14ac:dyDescent="0.35">
      <c r="A52" s="34" t="s">
        <v>55</v>
      </c>
      <c r="B52" s="28" t="s">
        <v>83</v>
      </c>
      <c r="C52" s="24">
        <f>[1]Sheet1!E28</f>
        <v>3</v>
      </c>
      <c r="D52" s="23">
        <f>[1]Sheet1!F28</f>
        <v>4</v>
      </c>
      <c r="E52" s="8">
        <f>[1]Sheet1!G28</f>
        <v>7</v>
      </c>
      <c r="F52" s="23">
        <f>[1]Sheet1!H28</f>
        <v>233</v>
      </c>
      <c r="G52" s="8">
        <f>[1]Sheet1!I28</f>
        <v>140</v>
      </c>
      <c r="H52" s="23">
        <f>[1]Sheet1!J28</f>
        <v>117</v>
      </c>
      <c r="I52" s="8">
        <f>[1]Sheet1!K28</f>
        <v>347</v>
      </c>
      <c r="J52" s="23">
        <f>[1]Sheet1!L28</f>
        <v>100</v>
      </c>
      <c r="K52" s="8">
        <f>[1]Sheet1!M28</f>
        <v>71</v>
      </c>
      <c r="L52" s="4">
        <f>[1]Sheet1!N28</f>
        <v>98</v>
      </c>
      <c r="M52" s="8">
        <f>[1]Sheet1!O28</f>
        <v>104</v>
      </c>
      <c r="N52" s="23">
        <f>[1]Sheet1!P28</f>
        <v>52</v>
      </c>
      <c r="O52" s="8">
        <f>[1]Sheet1!Q28</f>
        <v>7</v>
      </c>
      <c r="P52" s="23">
        <f>[1]Sheet1!R28</f>
        <v>1</v>
      </c>
      <c r="Q52" s="25">
        <f>[1]Sheet1!S28</f>
        <v>555</v>
      </c>
      <c r="R52" s="23">
        <f>[1]Sheet1!T28</f>
        <v>1839</v>
      </c>
      <c r="S52" s="24">
        <f>[1]Sheet1!U28</f>
        <v>1270</v>
      </c>
      <c r="T52" s="4">
        <f>[1]Sheet1!V28</f>
        <v>519</v>
      </c>
    </row>
    <row r="53" spans="1:20" x14ac:dyDescent="0.35">
      <c r="A53" s="34" t="s">
        <v>56</v>
      </c>
      <c r="B53" s="23">
        <f>[1]Sheet1!D29</f>
        <v>37</v>
      </c>
      <c r="C53" s="24">
        <f>[1]Sheet1!E29</f>
        <v>0</v>
      </c>
      <c r="D53" s="23">
        <f>[1]Sheet1!F29</f>
        <v>3</v>
      </c>
      <c r="E53" s="8">
        <f>[1]Sheet1!G29</f>
        <v>5</v>
      </c>
      <c r="F53" s="23">
        <f>[1]Sheet1!H29</f>
        <v>382</v>
      </c>
      <c r="G53" s="8">
        <f>[1]Sheet1!I29</f>
        <v>441</v>
      </c>
      <c r="H53" s="23">
        <f>[1]Sheet1!J29</f>
        <v>264</v>
      </c>
      <c r="I53" s="8">
        <f>[1]Sheet1!K29</f>
        <v>274</v>
      </c>
      <c r="J53" s="23">
        <f>[1]Sheet1!L29</f>
        <v>278</v>
      </c>
      <c r="K53" s="8">
        <f>[1]Sheet1!M29</f>
        <v>215</v>
      </c>
      <c r="L53" s="4">
        <f>[1]Sheet1!N29</f>
        <v>174</v>
      </c>
      <c r="M53" s="8">
        <f>[1]Sheet1!O29</f>
        <v>119</v>
      </c>
      <c r="N53" s="23">
        <f>[1]Sheet1!P29</f>
        <v>56</v>
      </c>
      <c r="O53" s="8">
        <f>[1]Sheet1!Q29</f>
        <v>19</v>
      </c>
      <c r="P53" s="23">
        <f>[1]Sheet1!R29</f>
        <v>3</v>
      </c>
      <c r="Q53" s="25">
        <f>[1]Sheet1!S29</f>
        <v>1357</v>
      </c>
      <c r="R53" s="23">
        <f>[1]Sheet1!T29</f>
        <v>3627</v>
      </c>
      <c r="S53" s="24">
        <f>[1]Sheet1!U29</f>
        <v>1902</v>
      </c>
      <c r="T53" s="4">
        <f>[1]Sheet1!V29</f>
        <v>1237</v>
      </c>
    </row>
    <row r="54" spans="1:20" x14ac:dyDescent="0.35">
      <c r="A54" s="33" t="s">
        <v>57</v>
      </c>
      <c r="B54" s="23"/>
      <c r="C54" s="24"/>
      <c r="D54" s="23"/>
      <c r="F54" s="23"/>
      <c r="H54" s="23"/>
      <c r="J54" s="23"/>
      <c r="L54" s="4"/>
      <c r="N54" s="23"/>
      <c r="P54" s="23"/>
      <c r="Q54" s="25"/>
      <c r="R54" s="23"/>
      <c r="S54" s="24"/>
      <c r="T54" s="4"/>
    </row>
    <row r="55" spans="1:20" x14ac:dyDescent="0.35">
      <c r="A55" s="34" t="s">
        <v>58</v>
      </c>
      <c r="B55" s="28" t="s">
        <v>83</v>
      </c>
      <c r="C55" s="24">
        <f>[1]Sheet1!E30</f>
        <v>10</v>
      </c>
      <c r="D55" s="23">
        <f>[1]Sheet1!F30</f>
        <v>15</v>
      </c>
      <c r="E55" s="8">
        <f>[1]Sheet1!G30</f>
        <v>3</v>
      </c>
      <c r="F55" s="23">
        <f>[1]Sheet1!H30</f>
        <v>28</v>
      </c>
      <c r="G55" s="8">
        <f>[1]Sheet1!I30</f>
        <v>2</v>
      </c>
      <c r="H55" s="23">
        <f>[1]Sheet1!J30</f>
        <v>7</v>
      </c>
      <c r="I55" s="8">
        <f>[1]Sheet1!K30</f>
        <v>49</v>
      </c>
      <c r="J55" s="23">
        <f>[1]Sheet1!L30</f>
        <v>7</v>
      </c>
      <c r="K55" s="8">
        <f>[1]Sheet1!M30</f>
        <v>2</v>
      </c>
      <c r="L55" s="4">
        <f>[1]Sheet1!N30</f>
        <v>2</v>
      </c>
      <c r="M55" s="8">
        <f>[1]Sheet1!O30</f>
        <v>0</v>
      </c>
      <c r="N55" s="23">
        <f>[1]Sheet1!P30</f>
        <v>0</v>
      </c>
      <c r="O55" s="8">
        <f>[1]Sheet1!Q30</f>
        <v>0</v>
      </c>
      <c r="P55" s="23">
        <f>[1]Sheet1!R30</f>
        <v>0</v>
      </c>
      <c r="Q55" s="25">
        <f>[1]Sheet1!S30</f>
        <v>16</v>
      </c>
      <c r="R55" s="23">
        <f>[1]Sheet1!T30</f>
        <v>141</v>
      </c>
      <c r="S55" s="24">
        <f>[1]Sheet1!U30</f>
        <v>126</v>
      </c>
      <c r="T55" s="4">
        <f>[1]Sheet1!V30</f>
        <v>8</v>
      </c>
    </row>
    <row r="56" spans="1:20" x14ac:dyDescent="0.35">
      <c r="A56" s="34" t="s">
        <v>59</v>
      </c>
      <c r="B56" s="28" t="s">
        <v>83</v>
      </c>
      <c r="C56" s="24">
        <f>[1]Sheet1!E31</f>
        <v>0</v>
      </c>
      <c r="D56" s="23">
        <f>[1]Sheet1!F31</f>
        <v>1</v>
      </c>
      <c r="E56" s="8">
        <f>[1]Sheet1!G31</f>
        <v>1</v>
      </c>
      <c r="F56" s="23">
        <f>[1]Sheet1!H31</f>
        <v>74</v>
      </c>
      <c r="G56" s="8">
        <f>[1]Sheet1!I31</f>
        <v>3</v>
      </c>
      <c r="H56" s="23">
        <f>[1]Sheet1!J31</f>
        <v>17</v>
      </c>
      <c r="I56" s="8">
        <f>[1]Sheet1!K31</f>
        <v>27</v>
      </c>
      <c r="J56" s="23">
        <f>[1]Sheet1!L31</f>
        <v>23</v>
      </c>
      <c r="K56" s="8">
        <f>[1]Sheet1!M31</f>
        <v>13</v>
      </c>
      <c r="L56" s="4">
        <f>[1]Sheet1!N31</f>
        <v>11</v>
      </c>
      <c r="M56" s="8">
        <f>[1]Sheet1!O31</f>
        <v>12</v>
      </c>
      <c r="N56" s="23">
        <f>[1]Sheet1!P31</f>
        <v>0</v>
      </c>
      <c r="O56" s="8">
        <f>[1]Sheet1!Q31</f>
        <v>0</v>
      </c>
      <c r="P56" s="23">
        <f>[1]Sheet1!R31</f>
        <v>0</v>
      </c>
      <c r="Q56" s="25">
        <f>[1]Sheet1!S31</f>
        <v>81</v>
      </c>
      <c r="R56" s="23">
        <f>[1]Sheet1!T31</f>
        <v>263</v>
      </c>
      <c r="S56" s="24">
        <f>[1]Sheet1!U31</f>
        <v>234</v>
      </c>
      <c r="T56" s="4">
        <f>[1]Sheet1!V31</f>
        <v>20</v>
      </c>
    </row>
    <row r="57" spans="1:20" x14ac:dyDescent="0.35">
      <c r="A57" s="33" t="s">
        <v>63</v>
      </c>
      <c r="B57" s="23">
        <f>[1]Sheet1!D32</f>
        <v>6</v>
      </c>
      <c r="C57" s="24">
        <f>[1]Sheet1!E32</f>
        <v>0</v>
      </c>
      <c r="D57" s="23">
        <f>[1]Sheet1!F32</f>
        <v>0</v>
      </c>
      <c r="E57" s="8">
        <f>[1]Sheet1!G32</f>
        <v>0</v>
      </c>
      <c r="F57" s="23">
        <f>[1]Sheet1!H32</f>
        <v>45</v>
      </c>
      <c r="G57" s="8">
        <f>[1]Sheet1!I32</f>
        <v>98</v>
      </c>
      <c r="H57" s="23">
        <f>[1]Sheet1!J32</f>
        <v>22</v>
      </c>
      <c r="I57" s="8">
        <f>[1]Sheet1!K32</f>
        <v>17</v>
      </c>
      <c r="J57" s="23">
        <f>[1]Sheet1!L32</f>
        <v>27</v>
      </c>
      <c r="K57" s="8">
        <f>[1]Sheet1!M32</f>
        <v>27</v>
      </c>
      <c r="L57" s="4">
        <f>[1]Sheet1!N32</f>
        <v>20</v>
      </c>
      <c r="M57" s="8">
        <f>[1]Sheet1!O32</f>
        <v>10</v>
      </c>
      <c r="N57" s="23">
        <f>[1]Sheet1!P32</f>
        <v>7</v>
      </c>
      <c r="O57" s="8">
        <f>[1]Sheet1!Q32</f>
        <v>1</v>
      </c>
      <c r="P57" s="23">
        <f>[1]Sheet1!R32</f>
        <v>0</v>
      </c>
      <c r="Q57" s="25">
        <f>[1]Sheet1!S32</f>
        <v>127</v>
      </c>
      <c r="R57" s="23">
        <f>[1]Sheet1!T32</f>
        <v>407</v>
      </c>
      <c r="S57" s="24">
        <f>[1]Sheet1!U32</f>
        <v>127</v>
      </c>
      <c r="T57" s="4">
        <f>[1]Sheet1!V32</f>
        <v>123</v>
      </c>
    </row>
    <row r="58" spans="1:20" x14ac:dyDescent="0.35">
      <c r="A58" s="32" t="s">
        <v>60</v>
      </c>
      <c r="B58" s="23"/>
      <c r="C58" s="24"/>
      <c r="D58" s="23"/>
      <c r="F58" s="23"/>
      <c r="H58" s="23"/>
      <c r="J58" s="23"/>
      <c r="L58" s="4"/>
      <c r="N58" s="23"/>
      <c r="P58" s="23"/>
      <c r="Q58" s="25"/>
      <c r="R58" s="23"/>
      <c r="S58" s="24"/>
      <c r="T58" s="4"/>
    </row>
    <row r="59" spans="1:20" x14ac:dyDescent="0.35">
      <c r="A59" s="33" t="s">
        <v>81</v>
      </c>
      <c r="B59" s="28" t="s">
        <v>83</v>
      </c>
      <c r="C59" s="24">
        <f>[1]Sheet1!E33</f>
        <v>0</v>
      </c>
      <c r="D59" s="23">
        <f>[1]Sheet1!F33</f>
        <v>0</v>
      </c>
      <c r="E59" s="8">
        <f>[1]Sheet1!G33</f>
        <v>0</v>
      </c>
      <c r="F59" s="23">
        <f>[1]Sheet1!H33</f>
        <v>15</v>
      </c>
      <c r="G59" s="8">
        <f>[1]Sheet1!I33</f>
        <v>7</v>
      </c>
      <c r="H59" s="23">
        <f>[1]Sheet1!J33</f>
        <v>9</v>
      </c>
      <c r="I59" s="8">
        <f>[1]Sheet1!K33</f>
        <v>28</v>
      </c>
      <c r="J59" s="23">
        <f>[1]Sheet1!L33</f>
        <v>10</v>
      </c>
      <c r="K59" s="8">
        <f>[1]Sheet1!M33</f>
        <v>8</v>
      </c>
      <c r="L59" s="4">
        <f>[1]Sheet1!N33</f>
        <v>16</v>
      </c>
      <c r="M59" s="8">
        <f>[1]Sheet1!O33</f>
        <v>2</v>
      </c>
      <c r="N59" s="23">
        <f>[1]Sheet1!P33</f>
        <v>2</v>
      </c>
      <c r="O59" s="8">
        <f>[1]Sheet1!Q33</f>
        <v>0</v>
      </c>
      <c r="P59" s="23">
        <f>[1]Sheet1!R33</f>
        <v>0</v>
      </c>
      <c r="Q59" s="25">
        <f>[1]Sheet1!S33</f>
        <v>33</v>
      </c>
      <c r="R59" s="23">
        <f>[1]Sheet1!T33</f>
        <v>130</v>
      </c>
      <c r="S59" s="24">
        <f>[1]Sheet1!U33</f>
        <v>103</v>
      </c>
      <c r="T59" s="4">
        <f>[1]Sheet1!V33</f>
        <v>5</v>
      </c>
    </row>
    <row r="60" spans="1:20" x14ac:dyDescent="0.35">
      <c r="A60" s="35" t="s">
        <v>3</v>
      </c>
      <c r="B60" s="1">
        <f>[1]Sheet1!D34</f>
        <v>6</v>
      </c>
      <c r="C60" s="29">
        <f>[1]Sheet1!E34</f>
        <v>1</v>
      </c>
      <c r="D60" s="1">
        <f>[1]Sheet1!F34</f>
        <v>1</v>
      </c>
      <c r="E60" s="30">
        <f>[1]Sheet1!G34</f>
        <v>0</v>
      </c>
      <c r="F60" s="1">
        <f>[1]Sheet1!H34</f>
        <v>145</v>
      </c>
      <c r="G60" s="30">
        <f>[1]Sheet1!I34</f>
        <v>107</v>
      </c>
      <c r="H60" s="1">
        <f>[1]Sheet1!J34</f>
        <v>50</v>
      </c>
      <c r="I60" s="30">
        <f>[1]Sheet1!K34</f>
        <v>105</v>
      </c>
      <c r="J60" s="1">
        <f>[1]Sheet1!L34</f>
        <v>66</v>
      </c>
      <c r="K60" s="30">
        <f>[1]Sheet1!M34</f>
        <v>57</v>
      </c>
      <c r="L60" s="6">
        <f>[1]Sheet1!N34</f>
        <v>55</v>
      </c>
      <c r="M60" s="30">
        <f>[1]Sheet1!O34</f>
        <v>32</v>
      </c>
      <c r="N60" s="1">
        <f>[1]Sheet1!P34</f>
        <v>22</v>
      </c>
      <c r="O60" s="30">
        <f>[1]Sheet1!Q34</f>
        <v>4</v>
      </c>
      <c r="P60" s="1">
        <f>[1]Sheet1!R34</f>
        <v>1</v>
      </c>
      <c r="Q60" s="31">
        <f>[1]Sheet1!S34</f>
        <v>730</v>
      </c>
      <c r="R60" s="1">
        <f>[1]Sheet1!T34</f>
        <v>1382</v>
      </c>
      <c r="S60" s="29">
        <f>[1]Sheet1!U34</f>
        <v>572</v>
      </c>
      <c r="T60" s="6">
        <f>[1]Sheet1!V34</f>
        <v>388</v>
      </c>
    </row>
    <row r="62" spans="1:20" ht="42" x14ac:dyDescent="0.35">
      <c r="A62" s="36" t="s">
        <v>25</v>
      </c>
      <c r="B62" s="37" t="s">
        <v>64</v>
      </c>
      <c r="C62" s="37" t="s">
        <v>65</v>
      </c>
      <c r="D62" s="37" t="s">
        <v>76</v>
      </c>
      <c r="E62" s="37" t="s">
        <v>66</v>
      </c>
      <c r="F62" s="37" t="s">
        <v>24</v>
      </c>
    </row>
    <row r="63" spans="1:20" x14ac:dyDescent="0.35">
      <c r="A63" s="38" t="s">
        <v>26</v>
      </c>
      <c r="B63" s="8">
        <f>[1]Sheet1!D$38</f>
        <v>2903</v>
      </c>
      <c r="C63" s="8">
        <f>[1]Sheet1!E$38</f>
        <v>3669</v>
      </c>
      <c r="D63" s="8">
        <f>[1]Sheet1!F$38</f>
        <v>2870</v>
      </c>
      <c r="E63" s="8">
        <f>[1]Sheet1!G$38</f>
        <v>5806</v>
      </c>
      <c r="F63" s="8">
        <f>[1]Sheet1!H$38</f>
        <v>15248</v>
      </c>
    </row>
    <row r="65" spans="1:4" x14ac:dyDescent="0.35">
      <c r="B65" s="37" t="s">
        <v>11</v>
      </c>
      <c r="C65" s="37" t="s">
        <v>67</v>
      </c>
      <c r="D65" s="37" t="s">
        <v>13</v>
      </c>
    </row>
    <row r="66" spans="1:4" x14ac:dyDescent="0.35">
      <c r="A66" s="39" t="s">
        <v>68</v>
      </c>
      <c r="B66" s="38" t="s">
        <v>83</v>
      </c>
      <c r="C66" s="8">
        <f>[1]Sheet1!E41</f>
        <v>1207</v>
      </c>
      <c r="D66" s="8">
        <f>[1]Sheet1!F41</f>
        <v>1207</v>
      </c>
    </row>
    <row r="67" spans="1:4" x14ac:dyDescent="0.35">
      <c r="A67" s="39" t="s">
        <v>78</v>
      </c>
      <c r="B67" s="38" t="s">
        <v>83</v>
      </c>
      <c r="C67" s="8">
        <f>[1]Sheet1!E42</f>
        <v>269</v>
      </c>
      <c r="D67" s="8">
        <f>[1]Sheet1!F42</f>
        <v>269</v>
      </c>
    </row>
    <row r="68" spans="1:4" x14ac:dyDescent="0.35">
      <c r="A68" s="39" t="s">
        <v>69</v>
      </c>
      <c r="B68" s="8">
        <f>[1]Sheet1!D43</f>
        <v>848</v>
      </c>
      <c r="C68" s="8">
        <f>[1]Sheet1!E43</f>
        <v>24367</v>
      </c>
      <c r="D68" s="8">
        <f>[1]Sheet1!F43</f>
        <v>25215</v>
      </c>
    </row>
    <row r="69" spans="1:4" x14ac:dyDescent="0.35">
      <c r="A69" s="39" t="s">
        <v>61</v>
      </c>
      <c r="B69" s="8">
        <f>[1]Sheet1!D44</f>
        <v>16</v>
      </c>
      <c r="C69" s="8">
        <f>[1]Sheet1!E44</f>
        <v>3544</v>
      </c>
      <c r="D69" s="8">
        <f>[1]Sheet1!F44</f>
        <v>3560</v>
      </c>
    </row>
    <row r="70" spans="1:4" x14ac:dyDescent="0.35">
      <c r="A70" s="39" t="s">
        <v>70</v>
      </c>
      <c r="B70" s="8">
        <f>[1]Sheet1!D45</f>
        <v>0</v>
      </c>
      <c r="C70" s="8">
        <f>[1]Sheet1!E45</f>
        <v>155</v>
      </c>
      <c r="D70" s="8">
        <f>[1]Sheet1!F45</f>
        <v>155</v>
      </c>
    </row>
    <row r="71" spans="1:4" x14ac:dyDescent="0.35">
      <c r="A71" s="39" t="s">
        <v>62</v>
      </c>
      <c r="B71" s="8">
        <f>[1]Sheet1!D46</f>
        <v>1</v>
      </c>
      <c r="C71" s="8">
        <f>[1]Sheet1!E46</f>
        <v>4</v>
      </c>
      <c r="D71" s="8">
        <f>[1]Sheet1!F46</f>
        <v>5</v>
      </c>
    </row>
    <row r="72" spans="1:4" x14ac:dyDescent="0.35">
      <c r="A72" s="39" t="s">
        <v>71</v>
      </c>
      <c r="B72" s="8">
        <f>[1]Sheet1!D47</f>
        <v>972</v>
      </c>
      <c r="C72" s="8">
        <f>[1]Sheet1!E47</f>
        <v>1230</v>
      </c>
      <c r="D72" s="8">
        <f>[1]Sheet1!F47</f>
        <v>2202</v>
      </c>
    </row>
    <row r="73" spans="1:4" x14ac:dyDescent="0.35">
      <c r="A73" s="39" t="s">
        <v>72</v>
      </c>
      <c r="B73" s="8">
        <f>[1]Sheet1!D48</f>
        <v>0</v>
      </c>
      <c r="C73" s="8">
        <f>[1]Sheet1!E48</f>
        <v>70</v>
      </c>
      <c r="D73" s="8">
        <f>[1]Sheet1!F48</f>
        <v>70</v>
      </c>
    </row>
    <row r="74" spans="1:4" x14ac:dyDescent="0.35">
      <c r="A74" s="39" t="s">
        <v>77</v>
      </c>
      <c r="B74" s="8">
        <f>[1]Sheet1!D49</f>
        <v>107</v>
      </c>
      <c r="C74" s="8">
        <f>[1]Sheet1!E49</f>
        <v>10395</v>
      </c>
      <c r="D74" s="8">
        <f>[1]Sheet1!F49</f>
        <v>10502</v>
      </c>
    </row>
    <row r="75" spans="1:4" x14ac:dyDescent="0.35">
      <c r="A75" s="39" t="s">
        <v>82</v>
      </c>
      <c r="B75" s="8">
        <f>[1]Sheet1!D50</f>
        <v>35</v>
      </c>
      <c r="C75" s="8">
        <f>[1]Sheet1!E50</f>
        <v>2031</v>
      </c>
      <c r="D75" s="8">
        <f>[1]Sheet1!F50</f>
        <v>2066</v>
      </c>
    </row>
  </sheetData>
  <mergeCells count="3">
    <mergeCell ref="S2:T2"/>
    <mergeCell ref="M2:Q2"/>
    <mergeCell ref="C2:L2"/>
  </mergeCells>
  <pageMargins left="0.7" right="0.7" top="0.75" bottom="0.75" header="0.3" footer="0.3"/>
  <pageSetup scale="36" fitToWidth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1E2F51-BFD7-42CF-9685-929E97DD6640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f4a6c683-5cc4-4d2c-8bfa-652a86d7e5a4"/>
    <ds:schemaRef ds:uri="a2c2279d-9ac4-4414-a654-e14725ffb484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8968BF-CFC9-487D-83B9-F3FFFECBB2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8F39AA-F0B2-4458-94EB-DF10F93FE4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Juvenile PRINT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Angela Garcia</cp:lastModifiedBy>
  <cp:lastPrinted>2015-11-23T23:52:16Z</cp:lastPrinted>
  <dcterms:created xsi:type="dcterms:W3CDTF">2014-11-10T13:38:30Z</dcterms:created>
  <dcterms:modified xsi:type="dcterms:W3CDTF">2021-12-17T20:07:56Z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61715000</vt:r8>
  </property>
</Properties>
</file>