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muntot00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<sst xmlns="http://schemas.openxmlformats.org/spreadsheetml/2006/main" count="59" uniqueCount="55">
  <si>
    <t>TRAFFIC</t>
  </si>
  <si>
    <t>NON-TRAFFIC</t>
  </si>
  <si>
    <t>MISDEMEANORS</t>
  </si>
  <si>
    <t>Non-</t>
  </si>
  <si>
    <t>State</t>
  </si>
  <si>
    <t>City</t>
  </si>
  <si>
    <t>REPORTED</t>
  </si>
  <si>
    <t>Parking</t>
  </si>
  <si>
    <t>Law</t>
  </si>
  <si>
    <t>Ordinance</t>
  </si>
  <si>
    <t>TOTALS</t>
  </si>
  <si>
    <t>NEW CASES FILED</t>
  </si>
  <si>
    <t>Dispositions Prior to Trial:</t>
  </si>
  <si>
    <t>Deposit Forfeited</t>
  </si>
  <si>
    <t>Fined</t>
  </si>
  <si>
    <t>Cases Dismissed</t>
  </si>
  <si>
    <t>Dispositions at Trial:</t>
  </si>
  <si>
    <t>Trial by Judge</t>
  </si>
  <si>
    <t>Guilty</t>
  </si>
  <si>
    <t>Not Guilty</t>
  </si>
  <si>
    <t>Trial by Jury</t>
  </si>
  <si>
    <t>Dismissed at Trial</t>
  </si>
  <si>
    <t>Cases Dismissed After:</t>
  </si>
  <si>
    <t>Driving Safety Course</t>
  </si>
  <si>
    <t>Deferred Disposition</t>
  </si>
  <si>
    <t>Proof of Financial Responsibility</t>
  </si>
  <si>
    <t>Compliance Dismissal</t>
  </si>
  <si>
    <t>COMMUNITY SERVICE ORDERED</t>
  </si>
  <si>
    <t>CASES APPEALED</t>
  </si>
  <si>
    <t>JUVENILE ACTIVITY:</t>
  </si>
  <si>
    <t>OTHER ACTIVITY:</t>
  </si>
  <si>
    <t xml:space="preserve"> </t>
  </si>
  <si>
    <r>
      <t>Total of Reported Municipal Court Activity</t>
    </r>
    <r>
      <rPr>
        <b/>
        <sz val="22"/>
        <rFont val="Times New Roman"/>
        <family val="1"/>
      </rPr>
      <t xml:space="preserve"> </t>
    </r>
  </si>
  <si>
    <t>for the Year Ended August 31, 2002</t>
  </si>
  <si>
    <t>93 Percent Reporting Rate</t>
  </si>
  <si>
    <t>Alcoholic Beverage Code Offenses Filed  . . . . . . . . . .  . . . . . . . . . . . . . . . . . . . . . . . . . . . . . . . . . . . . . . . . . . . . . . 40,344</t>
  </si>
  <si>
    <t>DUI of Alcohol Offenses Filed. . . . . . . . . .  . . . . . . . . . . . . . . . . . . . . . . . . . .  . . . . . . . . . . . . . . . . . . . . . . . . . . . . . 3,856</t>
  </si>
  <si>
    <t>Health &amp; Safety Code Offenses Filed   . . . . . . . . . .  . . . . . . . . . . . . . . . . . . . . . . . . . . . . . .  . . . . . . . . . . . . . . . . .  13,766</t>
  </si>
  <si>
    <t>Transportation Code Offenses Filed  . . . . . . . . . .  . . . . . . . . . . . . . . . . . . . . . . . . . . . . . . . . . . . . . . . . . . . . . . . .  105,271</t>
  </si>
  <si>
    <t>Truancy or Failure to Attend Hearings . . . . . . . . . . . . . . . .  . . . . . . . . . . . . . . . . . . . . . . . . . . .  . . . . . . . . . . . . . .  16,145</t>
  </si>
  <si>
    <t>All Other Non-Traffic Fine-Only Offenses. . . . . . . . .  . . . . . . . . . . . . . . . . . . . .  .  . . . . . . . . . . . . . . . . . . . . . . . . 79,151</t>
  </si>
  <si>
    <t>Waiver of Jurisdiction of Non-Traffic Cases . . . . . . . . . . .  . . . . . . . . . . . . . . . . . . . .  .  . . . . . . . . . . .  . . . . . . . . . . 5,004</t>
  </si>
  <si>
    <t>Education Code Violations Filed. . . . . . . . .  . . . . . . . . . . . . . . . . . . . .  .  . . . . . . . . . . . . . . . . . . . . . . . . . . . . . . . . .  8,483</t>
  </si>
  <si>
    <t>Warnings Administered. . . . . . . . . . .  . . . . . . . . . . . . . . . . . . . . . . . . . . . . . . . . . . . . . . . . . . . . . . .  . . . . . . . . . . . . . 4,318</t>
  </si>
  <si>
    <t>Statements Certified . . . . . . . . . . . . . . . . . . . . . . . . . . . . . . . . . . . . . . . . . . . . . . . . . . . . . . . . . . . . . . . . . . . . . . . . . . 1,446</t>
  </si>
  <si>
    <t>Safety Responsibility and Driver's License Suspension Hearings Held. . . . . . . . . . . . . . . . . . . . . . . . . . . . . . . . . . . .  618</t>
  </si>
  <si>
    <t xml:space="preserve">Search Warrants Issued . . . . . . . . . . . . . . . . . . . . . . . . . . . . . . . . . . . . . . . . . . . . . . . . . . . . . . . . . . . . . . . . . . . . . . .  5,908 </t>
  </si>
  <si>
    <t>Emergency Mental Commitment Hearings Held . . . . . . . . . . . . . . . . . . . . . . . . . . . . . . . . . . . . . . . . . . . . . . . . . . . . . . 999</t>
  </si>
  <si>
    <t>Magistrate Warnings Given . . . . . . . . . . . . . . . . . . . . . . . . . . . . . . . . . . . . . . . . . . . . . . . . . . . . . . . . . . . . . . . . . .  205,219</t>
  </si>
  <si>
    <t>Emergency Protective Orders . . . . . . . . . . . . . . . . . . . . . . . . . . . . . . . . . . . . . . . . . . . . . . . . . . . . . . . . . . . . . . . . . . . 5,992</t>
  </si>
  <si>
    <t>Arrest Warrants Issued. . . . . . . . . . . . . . . . . . . . . . . . . . . . . . . . . . . . . . . . . . . . . . . . . . . . . . . . . . . . . . . . . . . .  2,067,648</t>
  </si>
  <si>
    <t>9,736 Reports Received Out of a Possible 10,463</t>
  </si>
  <si>
    <t xml:space="preserve">TOTAL REVENUE. . . . . . . . . . . . . . . . . . . . . . . . . . . . . . . . . . . . . . . . . . . . . . . . . . . . . . . . . . . . . . . . . . . . . . . . $485,964,834 </t>
  </si>
  <si>
    <t>DISPOSITIONS:</t>
  </si>
  <si>
    <t>Total Dispostions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</si>
</sst>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2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7">
    <xf numFmtId="3" fontId="0" fillId="0" borderId="0" xfId="0" applyNumberFormat="1" applyFont="1" applyAlignment="1">
      <alignment/>
    </xf>
    <xf numFmtId="3" fontId="4" fillId="0" borderId="0" xfId="0" applyFont="1" applyAlignment="1">
      <alignment/>
    </xf>
    <xf numFmtId="3" fontId="0" fillId="0" borderId="0" xfId="0" applyFont="1" applyAlignment="1">
      <alignment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0" xfId="0" applyFont="1" applyBorder="1" applyAlignment="1">
      <alignment/>
    </xf>
    <xf numFmtId="3" fontId="6" fillId="2" borderId="0" xfId="0" applyNumberFormat="1" applyFont="1" applyFill="1" applyBorder="1" applyAlignment="1">
      <alignment horizontal="centerContinuous"/>
    </xf>
    <xf numFmtId="3" fontId="0" fillId="2" borderId="0" xfId="0" applyNumberFormat="1" applyFont="1" applyFill="1" applyBorder="1" applyAlignment="1">
      <alignment horizontal="centerContinuous"/>
    </xf>
    <xf numFmtId="3" fontId="0" fillId="0" borderId="1" xfId="0" applyFont="1" applyBorder="1" applyAlignment="1">
      <alignment/>
    </xf>
    <xf numFmtId="3" fontId="7" fillId="0" borderId="0" xfId="0" applyNumberFormat="1" applyFont="1" applyBorder="1" applyAlignment="1">
      <alignment horizontal="centerContinuous"/>
    </xf>
    <xf numFmtId="3" fontId="7" fillId="0" borderId="0" xfId="0" applyFont="1" applyBorder="1" applyAlignment="1">
      <alignment/>
    </xf>
    <xf numFmtId="3" fontId="0" fillId="0" borderId="1" xfId="0" applyFont="1" applyBorder="1" applyAlignment="1">
      <alignment horizontal="center"/>
    </xf>
    <xf numFmtId="3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Font="1" applyBorder="1" applyAlignment="1">
      <alignment horizontal="right"/>
    </xf>
    <xf numFmtId="3" fontId="0" fillId="0" borderId="0" xfId="0" applyFont="1" applyBorder="1" applyAlignment="1">
      <alignment horizontal="left" indent="1"/>
    </xf>
    <xf numFmtId="3" fontId="8" fillId="0" borderId="0" xfId="0" applyFont="1" applyBorder="1" applyAlignment="1">
      <alignment/>
    </xf>
    <xf numFmtId="3" fontId="0" fillId="0" borderId="2" xfId="0" applyFont="1" applyBorder="1" applyAlignment="1">
      <alignment/>
    </xf>
    <xf numFmtId="3" fontId="0" fillId="2" borderId="3" xfId="0" applyFont="1" applyFill="1" applyBorder="1" applyAlignment="1">
      <alignment/>
    </xf>
    <xf numFmtId="3" fontId="0" fillId="2" borderId="4" xfId="0" applyNumberFormat="1" applyFont="1" applyFill="1" applyBorder="1" applyAlignment="1">
      <alignment horizontal="centerContinuous"/>
    </xf>
    <xf numFmtId="3" fontId="0" fillId="2" borderId="5" xfId="0" applyFont="1" applyFill="1" applyBorder="1" applyAlignment="1">
      <alignment/>
    </xf>
    <xf numFmtId="3" fontId="0" fillId="2" borderId="6" xfId="0" applyFont="1" applyFill="1" applyBorder="1" applyAlignment="1">
      <alignment/>
    </xf>
    <xf numFmtId="3" fontId="0" fillId="2" borderId="7" xfId="0" applyFont="1" applyFill="1" applyBorder="1" applyAlignment="1">
      <alignment/>
    </xf>
    <xf numFmtId="3" fontId="0" fillId="0" borderId="6" xfId="0" applyFont="1" applyBorder="1" applyAlignment="1">
      <alignment/>
    </xf>
    <xf numFmtId="3" fontId="0" fillId="0" borderId="7" xfId="0" applyFont="1" applyBorder="1" applyAlignment="1">
      <alignment/>
    </xf>
    <xf numFmtId="3" fontId="0" fillId="0" borderId="8" xfId="0" applyFont="1" applyBorder="1" applyAlignment="1">
      <alignment/>
    </xf>
    <xf numFmtId="3" fontId="0" fillId="0" borderId="9" xfId="0" applyFont="1" applyBorder="1" applyAlignment="1">
      <alignment/>
    </xf>
    <xf numFmtId="3" fontId="0" fillId="2" borderId="8" xfId="0" applyFont="1" applyFill="1" applyBorder="1" applyAlignment="1">
      <alignment/>
    </xf>
    <xf numFmtId="3" fontId="0" fillId="2" borderId="2" xfId="0" applyNumberFormat="1" applyFont="1" applyFill="1" applyBorder="1" applyAlignment="1">
      <alignment horizontal="centerContinuous"/>
    </xf>
    <xf numFmtId="3" fontId="0" fillId="2" borderId="9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Font="1" applyBorder="1" applyAlignment="1">
      <alignment vertical="center"/>
    </xf>
    <xf numFmtId="3" fontId="7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Continuous" vertical="center"/>
    </xf>
    <xf numFmtId="3" fontId="10" fillId="0" borderId="0" xfId="0" applyNumberFormat="1" applyFont="1" applyAlignment="1">
      <alignment horizontal="centerContinuous" vertical="center"/>
    </xf>
    <xf numFmtId="3" fontId="9" fillId="0" borderId="0" xfId="0" applyNumberFormat="1" applyFont="1" applyAlignment="1">
      <alignment horizontal="centerContinuous" vertical="center"/>
    </xf>
    <xf numFmtId="3" fontId="0" fillId="0" borderId="0" xfId="0" applyFont="1" applyFill="1" applyBorder="1" applyAlignment="1">
      <alignment/>
    </xf>
    <xf numFmtId="3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3" fontId="0" fillId="0" borderId="10" xfId="0" applyFont="1" applyBorder="1" applyAlignment="1">
      <alignment/>
    </xf>
    <xf numFmtId="3" fontId="0" fillId="0" borderId="11" xfId="0" applyFont="1" applyBorder="1" applyAlignment="1">
      <alignment/>
    </xf>
    <xf numFmtId="3" fontId="0" fillId="0" borderId="11" xfId="0" applyFont="1" applyBorder="1" applyAlignment="1">
      <alignment vertical="center"/>
    </xf>
    <xf numFmtId="3" fontId="0" fillId="0" borderId="12" xfId="0" applyFont="1" applyBorder="1" applyAlignment="1">
      <alignment/>
    </xf>
    <xf numFmtId="3" fontId="7" fillId="0" borderId="0" xfId="0" applyNumberFormat="1" applyFont="1" applyAlignment="1">
      <alignment/>
    </xf>
    <xf numFmtId="3" fontId="11" fillId="0" borderId="0" xfId="0" applyFont="1" applyBorder="1" applyAlignment="1">
      <alignment horizontal="left" indent="1"/>
    </xf>
    <xf numFmtId="3" fontId="0" fillId="0" borderId="11" xfId="0" applyNumberFormat="1" applyFont="1" applyBorder="1" applyAlignment="1">
      <alignment/>
    </xf>
    <xf numFmtId="3" fontId="7" fillId="0" borderId="11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showOutlineSymbols="0" zoomScale="75" zoomScaleNormal="75" workbookViewId="0" topLeftCell="A1">
      <selection activeCell="A1" sqref="A1"/>
    </sheetView>
  </sheetViews>
  <sheetFormatPr defaultColWidth="9.00390625" defaultRowHeight="15.75"/>
  <cols>
    <col min="1" max="1" width="1.75390625" style="4" customWidth="1"/>
    <col min="2" max="3" width="3.75390625" style="4" customWidth="1"/>
    <col min="4" max="4" width="25.125" style="4" customWidth="1"/>
    <col min="5" max="5" width="1.75390625" style="4" customWidth="1"/>
    <col min="6" max="6" width="11.75390625" style="4" customWidth="1"/>
    <col min="7" max="7" width="1.75390625" style="4" customWidth="1"/>
    <col min="8" max="8" width="11.375" style="4" customWidth="1"/>
    <col min="9" max="9" width="2.75390625" style="4" customWidth="1"/>
    <col min="10" max="10" width="9.625" style="4" customWidth="1"/>
    <col min="11" max="11" width="1.75390625" style="4" customWidth="1"/>
    <col min="12" max="12" width="9.625" style="4" customWidth="1"/>
    <col min="13" max="13" width="2.75390625" style="4" customWidth="1"/>
    <col min="14" max="14" width="14.625" style="4" customWidth="1"/>
    <col min="15" max="15" width="3.375" style="4" customWidth="1"/>
    <col min="16" max="16384" width="9.75390625" style="4" customWidth="1"/>
  </cols>
  <sheetData>
    <row r="1" spans="1:17" ht="24.75" customHeight="1">
      <c r="A1" s="1"/>
      <c r="B1" s="34" t="s">
        <v>32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/>
      <c r="P1" s="2"/>
      <c r="Q1" s="2"/>
    </row>
    <row r="2" spans="1:17" ht="21" customHeight="1" thickBot="1">
      <c r="A2" s="2"/>
      <c r="B2" s="35" t="s">
        <v>33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</row>
    <row r="3" spans="1:17" ht="6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5"/>
      <c r="Q3" s="2"/>
    </row>
    <row r="4" spans="1:17" ht="16.5" customHeight="1">
      <c r="A4" s="21"/>
      <c r="B4" s="6" t="s">
        <v>34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2"/>
      <c r="P4" s="5"/>
      <c r="Q4" s="2"/>
    </row>
    <row r="5" spans="1:17" ht="18.75">
      <c r="A5" s="21"/>
      <c r="B5" s="6" t="s">
        <v>51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2"/>
      <c r="P5" s="5"/>
      <c r="Q5" s="2"/>
    </row>
    <row r="6" spans="1:17" ht="5.25" customHeight="1" thickBo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P6" s="5"/>
      <c r="Q6" s="2"/>
    </row>
    <row r="7" spans="1:17" ht="4.5" customHeight="1">
      <c r="A7" s="2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4"/>
      <c r="P7" s="5"/>
      <c r="Q7" s="2"/>
    </row>
    <row r="8" spans="1:17" ht="15.75">
      <c r="A8" s="23"/>
      <c r="B8" s="5"/>
      <c r="C8" s="5"/>
      <c r="D8" s="5"/>
      <c r="E8" s="5"/>
      <c r="F8" s="9" t="s">
        <v>0</v>
      </c>
      <c r="G8" s="9"/>
      <c r="H8" s="9"/>
      <c r="I8" s="10"/>
      <c r="J8" s="9" t="s">
        <v>1</v>
      </c>
      <c r="K8" s="9"/>
      <c r="L8" s="9"/>
      <c r="M8" s="5"/>
      <c r="N8" s="5"/>
      <c r="O8" s="24"/>
      <c r="P8" s="5"/>
      <c r="Q8" s="2"/>
    </row>
    <row r="9" spans="1:17" ht="15.75">
      <c r="A9" s="23"/>
      <c r="B9" s="5"/>
      <c r="C9" s="5"/>
      <c r="D9" s="5"/>
      <c r="E9" s="5"/>
      <c r="F9" s="9" t="s">
        <v>2</v>
      </c>
      <c r="G9" s="9"/>
      <c r="H9" s="9"/>
      <c r="I9" s="10"/>
      <c r="J9" s="9" t="s">
        <v>2</v>
      </c>
      <c r="K9" s="9"/>
      <c r="L9" s="9"/>
      <c r="M9" s="5"/>
      <c r="N9" s="5"/>
      <c r="O9" s="24"/>
      <c r="P9" s="5"/>
      <c r="Q9" s="2"/>
    </row>
    <row r="10" spans="1:17" ht="15.75">
      <c r="A10" s="23"/>
      <c r="B10" s="5"/>
      <c r="C10" s="5"/>
      <c r="D10" s="5"/>
      <c r="E10" s="5"/>
      <c r="F10" s="11" t="s">
        <v>3</v>
      </c>
      <c r="G10" s="11"/>
      <c r="H10" s="11"/>
      <c r="I10" s="12"/>
      <c r="J10" s="11" t="s">
        <v>4</v>
      </c>
      <c r="K10" s="11"/>
      <c r="L10" s="11" t="s">
        <v>5</v>
      </c>
      <c r="M10" s="12"/>
      <c r="N10" s="32" t="s">
        <v>6</v>
      </c>
      <c r="O10" s="24"/>
      <c r="P10" s="5"/>
      <c r="Q10" s="2"/>
    </row>
    <row r="11" spans="1:17" ht="15.75">
      <c r="A11" s="23"/>
      <c r="B11" s="5"/>
      <c r="C11" s="5"/>
      <c r="D11" s="5"/>
      <c r="E11" s="5"/>
      <c r="F11" s="12" t="s">
        <v>7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32" t="s">
        <v>10</v>
      </c>
      <c r="O11" s="24"/>
      <c r="P11" s="5"/>
      <c r="Q11" s="2"/>
    </row>
    <row r="12" spans="1:17" ht="6.75" customHeight="1">
      <c r="A12" s="23"/>
      <c r="B12" s="5"/>
      <c r="C12" s="5"/>
      <c r="D12" s="5"/>
      <c r="E12" s="5"/>
      <c r="F12" s="8"/>
      <c r="G12" s="5"/>
      <c r="H12" s="8"/>
      <c r="I12" s="5"/>
      <c r="J12" s="8"/>
      <c r="K12" s="5"/>
      <c r="L12" s="8"/>
      <c r="M12" s="5"/>
      <c r="N12" s="8"/>
      <c r="O12" s="24"/>
      <c r="P12" s="5"/>
      <c r="Q12" s="2"/>
    </row>
    <row r="13" spans="1:17" ht="15.75">
      <c r="A13" s="23"/>
      <c r="B13" s="10" t="s">
        <v>11</v>
      </c>
      <c r="C13" s="5"/>
      <c r="D13" s="5"/>
      <c r="E13" s="5"/>
      <c r="F13" s="5">
        <v>5234243</v>
      </c>
      <c r="G13" s="5"/>
      <c r="H13" s="5">
        <v>1074952</v>
      </c>
      <c r="I13" s="5"/>
      <c r="J13" s="13">
        <v>894074</v>
      </c>
      <c r="K13" s="5"/>
      <c r="L13" s="5">
        <v>242595</v>
      </c>
      <c r="M13" s="5"/>
      <c r="N13" s="10">
        <f>SUM(F13:L13)</f>
        <v>7445864</v>
      </c>
      <c r="O13" s="24"/>
      <c r="P13" s="5"/>
      <c r="Q13" s="2"/>
    </row>
    <row r="14" spans="1:17" ht="12.75" customHeight="1">
      <c r="A14" s="2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4"/>
      <c r="P14" s="5"/>
      <c r="Q14" s="2"/>
    </row>
    <row r="15" spans="1:17" ht="16.5" customHeight="1">
      <c r="A15" s="23"/>
      <c r="B15" s="43" t="s">
        <v>53</v>
      </c>
      <c r="O15" s="24"/>
      <c r="P15" s="5"/>
      <c r="Q15" s="2"/>
    </row>
    <row r="16" spans="1:17" ht="3.75" customHeight="1">
      <c r="A16" s="2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4"/>
      <c r="P16" s="5"/>
      <c r="Q16" s="2"/>
    </row>
    <row r="17" spans="1:17" ht="15.75">
      <c r="A17" s="23"/>
      <c r="B17" s="15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4"/>
      <c r="P17" s="5"/>
      <c r="Q17" s="2"/>
    </row>
    <row r="18" spans="1:17" ht="15.75">
      <c r="A18" s="23"/>
      <c r="B18" s="5"/>
      <c r="C18" s="16" t="s">
        <v>13</v>
      </c>
      <c r="D18" s="5"/>
      <c r="E18" s="5"/>
      <c r="F18" s="5">
        <v>52855</v>
      </c>
      <c r="G18" s="5"/>
      <c r="H18" s="5">
        <v>997</v>
      </c>
      <c r="I18" s="5"/>
      <c r="J18" s="5">
        <v>13561</v>
      </c>
      <c r="K18" s="5"/>
      <c r="L18" s="5">
        <v>2264</v>
      </c>
      <c r="M18" s="5"/>
      <c r="N18" s="10">
        <f>SUM(F18:L18)</f>
        <v>69677</v>
      </c>
      <c r="O18" s="24"/>
      <c r="P18" s="5"/>
      <c r="Q18" s="2"/>
    </row>
    <row r="19" spans="1:17" ht="15.75">
      <c r="A19" s="23"/>
      <c r="B19" s="5"/>
      <c r="C19" s="16" t="s">
        <v>14</v>
      </c>
      <c r="D19" s="5"/>
      <c r="E19" s="5"/>
      <c r="F19" s="5">
        <v>1726419</v>
      </c>
      <c r="G19" s="5"/>
      <c r="H19" s="5">
        <v>633785</v>
      </c>
      <c r="I19" s="5"/>
      <c r="J19" s="5">
        <v>258288</v>
      </c>
      <c r="K19" s="5"/>
      <c r="L19" s="5">
        <v>67854</v>
      </c>
      <c r="M19" s="5"/>
      <c r="N19" s="10">
        <f>SUM(F19:L19)</f>
        <v>2686346</v>
      </c>
      <c r="O19" s="24"/>
      <c r="P19" s="5"/>
      <c r="Q19" s="2"/>
    </row>
    <row r="20" spans="1:17" ht="15.75">
      <c r="A20" s="23"/>
      <c r="B20" s="5"/>
      <c r="C20" s="16" t="s">
        <v>15</v>
      </c>
      <c r="D20" s="5"/>
      <c r="E20" s="5"/>
      <c r="F20" s="5">
        <v>338478</v>
      </c>
      <c r="G20" s="5"/>
      <c r="H20" s="5">
        <v>44324</v>
      </c>
      <c r="I20" s="5"/>
      <c r="J20" s="5">
        <v>78719</v>
      </c>
      <c r="K20" s="5"/>
      <c r="L20" s="5">
        <v>36041</v>
      </c>
      <c r="M20" s="5"/>
      <c r="N20" s="10">
        <f>SUM(F20:L20)</f>
        <v>497562</v>
      </c>
      <c r="O20" s="24"/>
      <c r="P20" s="5"/>
      <c r="Q20" s="2"/>
    </row>
    <row r="21" spans="1:17" ht="6.75" customHeight="1">
      <c r="A21" s="2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4"/>
      <c r="P21" s="5"/>
      <c r="Q21" s="2"/>
    </row>
    <row r="22" spans="1:17" ht="15.75">
      <c r="A22" s="23"/>
      <c r="B22" s="15" t="s">
        <v>16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4"/>
      <c r="P22" s="5"/>
      <c r="Q22" s="2"/>
    </row>
    <row r="23" spans="1:17" ht="15.75">
      <c r="A23" s="23"/>
      <c r="B23" s="5"/>
      <c r="C23" s="16" t="s">
        <v>17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4"/>
      <c r="P23" s="5"/>
      <c r="Q23" s="2"/>
    </row>
    <row r="24" spans="1:17" ht="15.75">
      <c r="A24" s="23"/>
      <c r="B24" s="5"/>
      <c r="C24" s="5"/>
      <c r="D24" s="5" t="s">
        <v>18</v>
      </c>
      <c r="E24" s="5"/>
      <c r="F24" s="5">
        <v>859668</v>
      </c>
      <c r="G24" s="5"/>
      <c r="H24" s="5">
        <v>16970</v>
      </c>
      <c r="I24" s="5"/>
      <c r="J24" s="5">
        <v>216939</v>
      </c>
      <c r="K24" s="5"/>
      <c r="L24" s="5">
        <v>57971</v>
      </c>
      <c r="M24" s="5"/>
      <c r="N24" s="10">
        <f>SUM(F24:L24)</f>
        <v>1151548</v>
      </c>
      <c r="O24" s="24"/>
      <c r="P24" s="5"/>
      <c r="Q24" s="2"/>
    </row>
    <row r="25" spans="1:17" ht="15.75">
      <c r="A25" s="23"/>
      <c r="B25" s="5"/>
      <c r="C25" s="5"/>
      <c r="D25" s="5" t="s">
        <v>19</v>
      </c>
      <c r="E25" s="5"/>
      <c r="F25" s="5">
        <v>22772</v>
      </c>
      <c r="G25" s="5"/>
      <c r="H25" s="5">
        <v>345</v>
      </c>
      <c r="I25" s="5"/>
      <c r="J25" s="5">
        <v>4577</v>
      </c>
      <c r="K25" s="5"/>
      <c r="L25" s="5">
        <v>2637</v>
      </c>
      <c r="M25" s="5"/>
      <c r="N25" s="10">
        <f>SUM(F25:L25)</f>
        <v>30331</v>
      </c>
      <c r="O25" s="24"/>
      <c r="P25" s="5"/>
      <c r="Q25" s="2"/>
    </row>
    <row r="26" spans="1:17" ht="15.75">
      <c r="A26" s="23"/>
      <c r="B26" s="5"/>
      <c r="C26" s="16" t="s">
        <v>20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4"/>
      <c r="P26" s="5"/>
      <c r="Q26" s="2"/>
    </row>
    <row r="27" spans="1:17" ht="15.75">
      <c r="A27" s="23"/>
      <c r="B27" s="5"/>
      <c r="C27" s="5"/>
      <c r="D27" s="5" t="s">
        <v>18</v>
      </c>
      <c r="E27" s="5"/>
      <c r="F27" s="5">
        <v>1922</v>
      </c>
      <c r="G27" s="5"/>
      <c r="H27" s="5">
        <v>57</v>
      </c>
      <c r="I27" s="5"/>
      <c r="J27" s="5">
        <v>596</v>
      </c>
      <c r="K27" s="5"/>
      <c r="L27" s="5">
        <v>377</v>
      </c>
      <c r="M27" s="5"/>
      <c r="N27" s="10">
        <f>SUM(F27:L27)</f>
        <v>2952</v>
      </c>
      <c r="O27" s="24"/>
      <c r="P27" s="5"/>
      <c r="Q27" s="2"/>
    </row>
    <row r="28" spans="1:17" ht="15.75">
      <c r="A28" s="23"/>
      <c r="B28" s="5"/>
      <c r="C28" s="5"/>
      <c r="D28" s="5" t="s">
        <v>19</v>
      </c>
      <c r="E28" s="5"/>
      <c r="F28" s="36">
        <v>526</v>
      </c>
      <c r="G28" s="5"/>
      <c r="H28" s="36">
        <v>21</v>
      </c>
      <c r="I28" s="5"/>
      <c r="J28" s="36">
        <v>250</v>
      </c>
      <c r="K28" s="5"/>
      <c r="L28" s="36">
        <v>100</v>
      </c>
      <c r="M28" s="5"/>
      <c r="N28" s="10">
        <f>SUM(F28:L28)</f>
        <v>897</v>
      </c>
      <c r="O28" s="24"/>
      <c r="P28" s="5"/>
      <c r="Q28" s="2"/>
    </row>
    <row r="29" spans="1:17" ht="15.75">
      <c r="A29" s="23"/>
      <c r="B29" s="5"/>
      <c r="C29" s="16" t="s">
        <v>21</v>
      </c>
      <c r="D29" s="5"/>
      <c r="E29" s="5"/>
      <c r="F29" s="36">
        <v>589395</v>
      </c>
      <c r="G29" s="5"/>
      <c r="H29" s="36">
        <v>8178</v>
      </c>
      <c r="I29" s="5"/>
      <c r="J29" s="36">
        <v>153534</v>
      </c>
      <c r="K29" s="5"/>
      <c r="L29" s="36">
        <v>46839</v>
      </c>
      <c r="M29" s="5"/>
      <c r="N29" s="10">
        <f>SUM(F29:L29)</f>
        <v>797946</v>
      </c>
      <c r="O29" s="24"/>
      <c r="P29" s="5"/>
      <c r="Q29" s="2"/>
    </row>
    <row r="30" spans="1:17" ht="6.75" customHeight="1">
      <c r="A30" s="2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4"/>
      <c r="P30" s="5"/>
      <c r="Q30" s="2"/>
    </row>
    <row r="31" spans="1:17" ht="15.75">
      <c r="A31" s="23"/>
      <c r="B31" s="15" t="s">
        <v>22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4"/>
      <c r="P31" s="5"/>
      <c r="Q31" s="2"/>
    </row>
    <row r="32" spans="1:17" ht="15.75">
      <c r="A32" s="23"/>
      <c r="B32" s="5"/>
      <c r="C32" s="16" t="s">
        <v>23</v>
      </c>
      <c r="D32" s="5"/>
      <c r="E32" s="5"/>
      <c r="F32" s="36">
        <v>436253</v>
      </c>
      <c r="G32" s="5"/>
      <c r="H32" s="36">
        <v>0</v>
      </c>
      <c r="I32" s="5"/>
      <c r="J32" s="36">
        <v>0</v>
      </c>
      <c r="K32" s="5"/>
      <c r="L32" s="36">
        <v>0</v>
      </c>
      <c r="M32" s="5"/>
      <c r="N32" s="10">
        <f>SUM(F32:L32)</f>
        <v>436253</v>
      </c>
      <c r="O32" s="24"/>
      <c r="P32" s="5"/>
      <c r="Q32" s="2"/>
    </row>
    <row r="33" spans="1:17" ht="15.75">
      <c r="A33" s="23"/>
      <c r="B33" s="5"/>
      <c r="C33" s="16" t="s">
        <v>24</v>
      </c>
      <c r="D33" s="5"/>
      <c r="E33" s="5"/>
      <c r="F33" s="36">
        <v>508567</v>
      </c>
      <c r="G33" s="5"/>
      <c r="H33" s="5">
        <v>1874</v>
      </c>
      <c r="I33" s="5"/>
      <c r="J33" s="36">
        <v>49159</v>
      </c>
      <c r="K33" s="5"/>
      <c r="L33" s="36">
        <v>15160</v>
      </c>
      <c r="M33" s="5"/>
      <c r="N33" s="10">
        <f>SUM(F33:L33)</f>
        <v>574760</v>
      </c>
      <c r="O33" s="24"/>
      <c r="P33" s="5"/>
      <c r="Q33" s="2"/>
    </row>
    <row r="34" spans="1:17" ht="15.75">
      <c r="A34" s="23"/>
      <c r="B34" s="5"/>
      <c r="C34" s="16" t="s">
        <v>25</v>
      </c>
      <c r="D34" s="5"/>
      <c r="E34" s="5"/>
      <c r="F34" s="36">
        <v>511275</v>
      </c>
      <c r="G34" s="5"/>
      <c r="H34" s="36">
        <v>0</v>
      </c>
      <c r="I34" s="5"/>
      <c r="J34" s="36">
        <v>0</v>
      </c>
      <c r="K34" s="5"/>
      <c r="L34" s="36">
        <v>0</v>
      </c>
      <c r="M34" s="5"/>
      <c r="N34" s="10">
        <f>SUM(F34:L34)</f>
        <v>511275</v>
      </c>
      <c r="O34" s="24"/>
      <c r="P34" s="5"/>
      <c r="Q34" s="2"/>
    </row>
    <row r="35" spans="1:17" ht="15.75">
      <c r="A35" s="23"/>
      <c r="B35" s="5"/>
      <c r="C35" s="16" t="s">
        <v>26</v>
      </c>
      <c r="D35" s="5"/>
      <c r="E35" s="5"/>
      <c r="F35" s="45">
        <v>398411</v>
      </c>
      <c r="G35" s="30"/>
      <c r="H35" s="45">
        <v>0</v>
      </c>
      <c r="I35" s="30"/>
      <c r="J35" s="45">
        <v>0</v>
      </c>
      <c r="K35" s="30"/>
      <c r="L35" s="45">
        <v>0</v>
      </c>
      <c r="M35" s="30"/>
      <c r="N35" s="46">
        <f>SUM(F35:L35)</f>
        <v>398411</v>
      </c>
      <c r="O35" s="24"/>
      <c r="P35" s="5"/>
      <c r="Q35" s="2"/>
    </row>
    <row r="36" spans="1:17" ht="6.75" customHeight="1">
      <c r="A36" s="2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4"/>
      <c r="P36" s="5"/>
      <c r="Q36" s="2"/>
    </row>
    <row r="37" spans="1:17" ht="12.75" customHeight="1">
      <c r="A37" s="23"/>
      <c r="B37" s="44" t="s">
        <v>54</v>
      </c>
      <c r="D37" s="5"/>
      <c r="E37" s="5"/>
      <c r="F37" s="14">
        <f>SUM(F18:F35)</f>
        <v>5446541</v>
      </c>
      <c r="G37" s="14"/>
      <c r="H37" s="14">
        <f>SUM(H18:H35)</f>
        <v>706551</v>
      </c>
      <c r="I37" s="14"/>
      <c r="J37" s="14">
        <f>SUM(J18:J35)</f>
        <v>775623</v>
      </c>
      <c r="K37" s="14"/>
      <c r="L37" s="14">
        <f>SUM(L18:L35)</f>
        <v>229243</v>
      </c>
      <c r="M37" s="14"/>
      <c r="N37" s="37">
        <f>SUM(F37:L37)</f>
        <v>7157958</v>
      </c>
      <c r="O37" s="24"/>
      <c r="P37" s="5"/>
      <c r="Q37" s="2"/>
    </row>
    <row r="38" spans="1:17" ht="12.75" customHeight="1">
      <c r="A38" s="2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4"/>
      <c r="P38" s="5"/>
      <c r="Q38" s="2"/>
    </row>
    <row r="39" spans="1:17" ht="15" customHeight="1">
      <c r="A39" s="23"/>
      <c r="B39" s="10" t="s">
        <v>27</v>
      </c>
      <c r="C39" s="5"/>
      <c r="D39" s="5"/>
      <c r="E39" s="5"/>
      <c r="F39" s="5">
        <v>124259</v>
      </c>
      <c r="G39" s="5"/>
      <c r="H39" s="5">
        <v>941</v>
      </c>
      <c r="I39" s="5"/>
      <c r="J39" s="5">
        <v>34013</v>
      </c>
      <c r="K39" s="5"/>
      <c r="L39" s="5">
        <v>7308</v>
      </c>
      <c r="M39" s="5"/>
      <c r="N39" s="10">
        <f>SUM(F39:L39)</f>
        <v>166521</v>
      </c>
      <c r="O39" s="24"/>
      <c r="P39" s="5"/>
      <c r="Q39" s="2"/>
    </row>
    <row r="40" spans="1:17" ht="15" customHeight="1">
      <c r="A40" s="23"/>
      <c r="B40" s="1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4"/>
      <c r="P40" s="5"/>
      <c r="Q40" s="2"/>
    </row>
    <row r="41" spans="1:17" ht="15.75">
      <c r="A41" s="23"/>
      <c r="B41" s="10" t="s">
        <v>28</v>
      </c>
      <c r="C41" s="5"/>
      <c r="D41" s="5"/>
      <c r="E41" s="5"/>
      <c r="F41" s="5">
        <v>11227</v>
      </c>
      <c r="G41" s="5"/>
      <c r="H41" s="5">
        <v>119</v>
      </c>
      <c r="I41" s="5"/>
      <c r="J41" s="5">
        <v>1739</v>
      </c>
      <c r="K41" s="5"/>
      <c r="L41" s="5">
        <v>594</v>
      </c>
      <c r="M41" s="5"/>
      <c r="N41" s="10">
        <f>SUM(F41:L41)</f>
        <v>13679</v>
      </c>
      <c r="O41" s="24"/>
      <c r="P41" s="5"/>
      <c r="Q41" s="2"/>
    </row>
    <row r="42" spans="1:17" ht="7.5" customHeight="1">
      <c r="A42" s="39"/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2"/>
      <c r="P42" s="5"/>
      <c r="Q42" s="2"/>
    </row>
    <row r="43" spans="1:17" ht="5.25" customHeight="1">
      <c r="A43" s="23"/>
      <c r="B43" s="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4"/>
      <c r="P43" s="5"/>
      <c r="Q43" s="2"/>
    </row>
    <row r="44" spans="1:17" ht="18" customHeight="1">
      <c r="A44" s="23"/>
      <c r="B44" s="10" t="s">
        <v>29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4"/>
      <c r="P44" s="5"/>
      <c r="Q44" s="2"/>
    </row>
    <row r="45" spans="1:17" ht="3.75" customHeight="1">
      <c r="A45" s="2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4"/>
      <c r="P45" s="5"/>
      <c r="Q45" s="2"/>
    </row>
    <row r="46" spans="1:17" ht="15.75">
      <c r="A46" s="23"/>
      <c r="B46" s="5"/>
      <c r="C46" s="5" t="s">
        <v>35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v>40344</v>
      </c>
      <c r="O46" s="24"/>
      <c r="P46" s="5"/>
      <c r="Q46" s="2"/>
    </row>
    <row r="47" spans="1:17" ht="15.75">
      <c r="A47" s="23"/>
      <c r="B47" s="5"/>
      <c r="C47" s="5" t="s">
        <v>36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v>3856</v>
      </c>
      <c r="O47" s="24"/>
      <c r="P47" s="5"/>
      <c r="Q47" s="2"/>
    </row>
    <row r="48" spans="1:17" ht="15.75">
      <c r="A48" s="23"/>
      <c r="B48" s="5"/>
      <c r="C48" s="5" t="s">
        <v>37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v>13766</v>
      </c>
      <c r="O48" s="24"/>
      <c r="P48" s="5"/>
      <c r="Q48" s="2"/>
    </row>
    <row r="49" spans="1:17" ht="15.75">
      <c r="A49" s="23"/>
      <c r="B49" s="5"/>
      <c r="C49" s="5" t="s">
        <v>38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36">
        <v>105271</v>
      </c>
      <c r="O49" s="24"/>
      <c r="P49" s="5"/>
      <c r="Q49" s="2"/>
    </row>
    <row r="50" spans="1:17" ht="15.75">
      <c r="A50" s="23"/>
      <c r="B50" s="5"/>
      <c r="C50" s="5" t="s">
        <v>39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36">
        <v>16145</v>
      </c>
      <c r="O50" s="24"/>
      <c r="P50" s="5"/>
      <c r="Q50" s="2"/>
    </row>
    <row r="51" spans="1:17" ht="15.75">
      <c r="A51" s="23"/>
      <c r="B51" s="5"/>
      <c r="C51" s="5" t="s">
        <v>40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36">
        <v>79151</v>
      </c>
      <c r="O51" s="24"/>
      <c r="P51" s="5"/>
      <c r="Q51" s="2"/>
    </row>
    <row r="52" spans="1:17" ht="15.75">
      <c r="A52" s="23"/>
      <c r="B52" s="5"/>
      <c r="C52" s="5" t="s">
        <v>41</v>
      </c>
      <c r="D52"/>
      <c r="E52"/>
      <c r="F52"/>
      <c r="G52"/>
      <c r="H52"/>
      <c r="I52"/>
      <c r="J52"/>
      <c r="K52"/>
      <c r="L52"/>
      <c r="M52"/>
      <c r="N52">
        <v>5004</v>
      </c>
      <c r="O52" s="24"/>
      <c r="P52" s="5"/>
      <c r="Q52" s="2"/>
    </row>
    <row r="53" spans="1:17" ht="15.75">
      <c r="A53" s="23"/>
      <c r="B53" s="5"/>
      <c r="C53" s="5" t="s">
        <v>42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36">
        <v>8483</v>
      </c>
      <c r="O53" s="24"/>
      <c r="P53" s="5"/>
      <c r="Q53" s="2"/>
    </row>
    <row r="54" spans="1:17" ht="15.75">
      <c r="A54" s="23"/>
      <c r="B54" s="5"/>
      <c r="C54" s="5" t="s">
        <v>43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36">
        <v>4318</v>
      </c>
      <c r="O54" s="24"/>
      <c r="P54" s="5"/>
      <c r="Q54" s="2"/>
    </row>
    <row r="55" spans="1:17" ht="15.75">
      <c r="A55" s="23"/>
      <c r="B55" s="5"/>
      <c r="C55" s="5" t="s">
        <v>44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36">
        <v>1466</v>
      </c>
      <c r="O55" s="24"/>
      <c r="P55" s="5"/>
      <c r="Q55" s="2"/>
    </row>
    <row r="56" spans="1:17" ht="5.2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2"/>
      <c r="P56" s="5"/>
      <c r="Q56" s="2"/>
    </row>
    <row r="57" spans="1:17" ht="5.25" customHeight="1">
      <c r="A57" s="2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24"/>
      <c r="P57" s="5"/>
      <c r="Q57" s="2"/>
    </row>
    <row r="58" spans="1:17" ht="16.5" customHeight="1">
      <c r="A58" s="23"/>
      <c r="B58" s="10" t="s">
        <v>30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24"/>
      <c r="P58" s="5"/>
      <c r="Q58" s="2"/>
    </row>
    <row r="59" spans="1:17" ht="3.75" customHeight="1">
      <c r="A59" s="2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24"/>
      <c r="P59" s="5"/>
      <c r="Q59" s="2"/>
    </row>
    <row r="60" spans="1:17" ht="15.75">
      <c r="A60" s="23"/>
      <c r="B60" s="5"/>
      <c r="C60" s="5" t="s">
        <v>45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>
        <v>618</v>
      </c>
      <c r="O60" s="24"/>
      <c r="P60" s="5"/>
      <c r="Q60" s="2"/>
    </row>
    <row r="61" spans="1:17" ht="15.75">
      <c r="A61" s="23"/>
      <c r="B61" s="5"/>
      <c r="C61" s="5" t="s">
        <v>46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>
        <v>5908</v>
      </c>
      <c r="O61" s="24"/>
      <c r="P61" s="5"/>
      <c r="Q61" s="2"/>
    </row>
    <row r="62" spans="1:17" ht="15.75">
      <c r="A62" s="23"/>
      <c r="B62" s="5"/>
      <c r="C62" s="5" t="s">
        <v>50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v>2067648</v>
      </c>
      <c r="O62" s="24"/>
      <c r="P62" s="5"/>
      <c r="Q62" s="2"/>
    </row>
    <row r="63" spans="1:17" ht="15.75">
      <c r="A63" s="23"/>
      <c r="B63" s="5"/>
      <c r="C63" s="5" t="s">
        <v>48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36">
        <v>205219</v>
      </c>
      <c r="O63" s="24"/>
      <c r="P63" s="5"/>
      <c r="Q63" s="2"/>
    </row>
    <row r="64" spans="1:17" ht="15.75">
      <c r="A64" s="23"/>
      <c r="B64" s="5"/>
      <c r="C64" s="5" t="s">
        <v>47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36">
        <v>999</v>
      </c>
      <c r="O64" s="24"/>
      <c r="P64" s="5"/>
      <c r="Q64" s="2"/>
    </row>
    <row r="65" spans="1:17" ht="15.75">
      <c r="A65" s="23"/>
      <c r="B65" s="5"/>
      <c r="C65" s="5" t="s">
        <v>49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36">
        <v>5992</v>
      </c>
      <c r="O65" s="24"/>
      <c r="P65" s="5"/>
      <c r="Q65" s="2"/>
    </row>
    <row r="66" spans="1:17" ht="5.25" customHeight="1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2"/>
      <c r="P66" s="5"/>
      <c r="Q66" s="2"/>
    </row>
    <row r="67" spans="1:17" ht="6.75" customHeight="1">
      <c r="A67" s="2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24"/>
      <c r="P67" s="5"/>
      <c r="Q67" s="2"/>
    </row>
    <row r="68" spans="1:17" ht="16.5" customHeight="1">
      <c r="A68" s="23"/>
      <c r="B68" s="10" t="s">
        <v>52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8">
        <v>485964834</v>
      </c>
      <c r="O68" s="24"/>
      <c r="P68" s="5"/>
      <c r="Q68" s="2"/>
    </row>
    <row r="69" spans="1:17" ht="6" customHeight="1" thickBot="1">
      <c r="A69" s="25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26" t="s">
        <v>31</v>
      </c>
      <c r="P69" s="5"/>
      <c r="Q69" s="2"/>
    </row>
    <row r="70" spans="1:17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2"/>
      <c r="Q70" s="2"/>
    </row>
  </sheetData>
  <printOptions horizontalCentered="1"/>
  <pageMargins left="0.45" right="0.3" top="0.75" bottom="0.5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mzamarripa</cp:lastModifiedBy>
  <cp:lastPrinted>2003-01-09T18:23:43Z</cp:lastPrinted>
  <dcterms:created xsi:type="dcterms:W3CDTF">2001-11-18T23:45:40Z</dcterms:created>
  <dcterms:modified xsi:type="dcterms:W3CDTF">2003-01-09T18:26:09Z</dcterms:modified>
  <cp:category/>
  <cp:version/>
  <cp:contentType/>
  <cp:contentStatus/>
</cp:coreProperties>
</file>