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76" windowWidth="12120" windowHeight="9090" activeTab="0"/>
  </bookViews>
  <sheets>
    <sheet name="Total of Reported Activity" sheetId="1" r:id="rId1"/>
  </sheets>
  <definedNames>
    <definedName name="\A">'Total of Reported Activity'!$B$3:$B$3</definedName>
    <definedName name="_xlnm.Print_Area" localSheetId="0">'Total of Reported Activity'!$A$1:$Q$67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<sst xmlns="http://schemas.openxmlformats.org/spreadsheetml/2006/main" count="65" uniqueCount="59">
  <si>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 91 Percent Reporting Rate</t>
  </si>
  <si>
    <t>CRIMINAL CASES</t>
  </si>
  <si>
    <t>CIVIL CASES</t>
  </si>
  <si>
    <t>Small</t>
  </si>
  <si>
    <t>Forcible</t>
  </si>
  <si>
    <t>Other</t>
  </si>
  <si>
    <t>Traffic</t>
  </si>
  <si>
    <t>Non-Traffic</t>
  </si>
  <si>
    <t>Claims</t>
  </si>
  <si>
    <t>Entry &amp;</t>
  </si>
  <si>
    <t>Civil</t>
  </si>
  <si>
    <t>REPORTED</t>
  </si>
  <si>
    <t>Misdemeanors</t>
  </si>
  <si>
    <t>Suits</t>
  </si>
  <si>
    <t>Detainer</t>
  </si>
  <si>
    <t>TOTALS</t>
  </si>
  <si>
    <t>CASE DOCKET ACTIVITY:</t>
  </si>
  <si>
    <t>NEW CASES FILED</t>
  </si>
  <si>
    <t>Dispositions Prior to Trial:</t>
  </si>
  <si>
    <t>Deposits Forfeited</t>
  </si>
  <si>
    <t>Fined</t>
  </si>
  <si>
    <t>Cases Dismissed</t>
  </si>
  <si>
    <t>Dispositions at Trial:</t>
  </si>
  <si>
    <t>Trial by Judge</t>
  </si>
  <si>
    <t>Guilty</t>
  </si>
  <si>
    <t>Not Guilty</t>
  </si>
  <si>
    <t>Civil Trials</t>
  </si>
  <si>
    <t>Trial by Jury</t>
  </si>
  <si>
    <t xml:space="preserve"> </t>
  </si>
  <si>
    <t>Dismissed at Trial</t>
  </si>
  <si>
    <t>Cases Dismissed After:</t>
  </si>
  <si>
    <t>Driving Safety Course</t>
  </si>
  <si>
    <t>Deferred Disposition</t>
  </si>
  <si>
    <t>Proof of Financial Responsibility</t>
  </si>
  <si>
    <t>TOTAL DISPOSITIONS</t>
  </si>
  <si>
    <t>CASES APPEALED</t>
  </si>
  <si>
    <t>JUVENILE ACTIVITY:</t>
  </si>
  <si>
    <t xml:space="preserve">Warnings Administered . . . . . . . . . . . . . . . . . . . . . . . . . . . . . . . . . . . . . . . . . . . . . . . . . . . . . . . . . . . . . . . . . . . . . . . . . . . . . . . . . . . . . . . . . . . . . . . . . . . . . . . . . . . . . . . . . . . . </t>
  </si>
  <si>
    <t>Statements Taken . . . . . . . . . . . . . . . . . . . . . . . . . . . . . . . . . . . . . . . . . . . . . . . . . . . . . . . . . . . . . . . . . . . . . . . . . . . . . . . . . . . . . . . . . . . . . . . . . . . . . . . . . . . . . . . . . . . . . . .</t>
  </si>
  <si>
    <t xml:space="preserve">Detention Hearings Held . . . . . . . . . . . . . . . . . . . . . . . . . . . . . . . . . . . . . . . . . . . . . . . . . . . . . . . . . . . . . . . . . . . . . . . . . . . . . . . . . . . . . . . . . . . . . . . . . . . . . . . . . . . . . . . . . . . </t>
  </si>
  <si>
    <t>OTHER ACTIVITY:</t>
  </si>
  <si>
    <t>Peace Bond Hearings Held . . . . . . . . . . . . . . . . . . . . . . . . . . . . . . . . . . . . . . . . . . . . . . . . . . . . . . . . . . . . . . . . . . . . . . . . . . . . . . . . . . . . . . . . . . . . . . . . . . . . . . . . . . . . . . . . . . .</t>
  </si>
  <si>
    <t>County Court Complaints Accepted . . . . . . . . . . . . . . . . . . . . . . . . . . . . . . . . . . . . . . . . . . . . . . . . . . . . . . . . . . . . . . . . . . . . . . . . . . . . . . . . . . . . . . . . . . . . . . . . . . . . . . . . . . . . . . .</t>
  </si>
  <si>
    <t>Felony Complaints Accepted . . . . . . . . . . . . . . . . . . . . . . . . . . . . . . . . . . . . . . . . . . . . . . . . . . . . . . . . . . . . . . . . . . . . . . . . . . . . . . . . . . . . . . . . . . . . . . . . . . . . . . . . . . . . . . . . . .</t>
  </si>
  <si>
    <t>Examining Trials Conducted . . . . . . . . . . . . . . . . . . . . . . . . . . . . . . . . . . . . . . . . . . . . . . . . . . . . . . . . . . . . . . . . . . . . . . . . . . . . . . . . . . . . . . . . . . . . . . . . . . . . . . . . . . . . . . . . . .</t>
  </si>
  <si>
    <t>Inquests Conducted . . . . . . . . . . . . . . . . . . . . . . . . . . . . . . . . . . . . . . . . . . . . . . . . . . . . . . . . . . . . . . . . . . . . . . . . . . . . . . . . . . . . . . . . . . . . . . . . . . . . . . . . . . . . . . . . . . . . . .</t>
  </si>
  <si>
    <t xml:space="preserve">Safety Responsibility and Driver's License Suspension Hearings Held . . . . . . . . . . . . . . . . . . . . . . . . . . . . . . . . . . . . . . . . . . . . . . . . . . . . . . . . . . . . . . . . . . . . . . . . . . . . . . . . . . . . . . . . . . . . . </t>
  </si>
  <si>
    <t>Search Warrants Issued . . . . . . . . . . . . . . . . . . . . . . . . . . . . . . . . . . . . . . . . . . . . . . . . . . . . . . . . . . . . . . . . . . . . . . . . . . . . . . . . . . . . . . . . . . . . . . . . . . . . . . . . . . . . . . . . . . . .</t>
  </si>
  <si>
    <t>Arrest Warrants Issued . . . . . . . . . . . . . . . . . . . . . . . . . . . . . . . . . . . . . . . . . . . . . . . . . . . . . . . . . . . . . . . . . . . . . . . . . . . . . . . . . . . . . . . . . . . . . . . . . . . . . . . . . . . . . . . . . . . .</t>
  </si>
  <si>
    <t>Statutory Warnings Given . . . . . . . . . . . . . . . . . . . . . . . . . . . . . . . . . . . . . . . . . . . . . . . . . . . . . . . . . . . . . . . . . . . . . . . . . . . . . . . . . . . . . . . . . . . . . . . . . . . . . . . . . . . . . . . . . . .</t>
  </si>
  <si>
    <t xml:space="preserve">Emergency Mental Health Hearings Held . . . . . . . . . . . . . . . . . . . . . . . . . . . . . . . . . . . . . . . . . . . . . . . . . . . . . . . . . . . . . . . . . . . . . . . . . . . . . . . . . . . . . . . . . . . . . . . . . . . . . . . . . . . . </t>
  </si>
  <si>
    <t>Criminal</t>
  </si>
  <si>
    <t>Total</t>
  </si>
  <si>
    <t>Conferences Held Prior to Legal Action Resulting in:</t>
  </si>
  <si>
    <t>Legal Action Being Filed in Court . . . . . . . . . . . . . . . . . . . . . . . . . . . . . . . . . . . . . . . . . . . . . . . . . . . . . . . . . . . .</t>
  </si>
  <si>
    <t>No Legal Action Being Taken . . . . . . . . . . . . . . . . . . . . . . . . . . . . . . . . . . . . . . . . . . . . . . . . . . . . . . . . . . . .</t>
  </si>
  <si>
    <t>TOTAL REVENUE . . . . . . . . . . . . . . . . . . . . . . . . . . . . . . . . . . . . . . . . . . . . . . . . . . . . . . . . . . . . . . . . . . . . . . . . . . . . . . . . . . . . . . . . . . . . . . . . . . . . . . . . . . . . . . . . . . . . . . . .</t>
  </si>
  <si>
    <t>Total of Reported Activity for the Year Ended August 31, 2001</t>
  </si>
  <si>
    <t xml:space="preserve"> 9,142 Reports Received Out of a Possible 10,020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</si>
</sst>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sz val="12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0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5" fillId="2" borderId="1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3" fontId="5" fillId="2" borderId="3" xfId="0" applyNumberFormat="1" applyFont="1" applyFill="1" applyBorder="1" applyAlignment="1">
      <alignment horizontal="centerContinuous"/>
    </xf>
    <xf numFmtId="3" fontId="0" fillId="0" borderId="0" xfId="0" applyBorder="1" applyAlignment="1">
      <alignment/>
    </xf>
    <xf numFmtId="3" fontId="5" fillId="0" borderId="4" xfId="0" applyFont="1" applyBorder="1" applyAlignment="1">
      <alignment/>
    </xf>
    <xf numFmtId="3" fontId="5" fillId="0" borderId="5" xfId="0" applyFont="1" applyBorder="1" applyAlignment="1">
      <alignment/>
    </xf>
    <xf numFmtId="3" fontId="5" fillId="0" borderId="6" xfId="0" applyFont="1" applyBorder="1" applyAlignment="1">
      <alignment/>
    </xf>
    <xf numFmtId="3" fontId="5" fillId="0" borderId="7" xfId="0" applyFont="1" applyBorder="1" applyAlignment="1">
      <alignment/>
    </xf>
    <xf numFmtId="3" fontId="5" fillId="0" borderId="5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8" xfId="0" applyFont="1" applyBorder="1" applyAlignment="1">
      <alignment/>
    </xf>
    <xf numFmtId="3" fontId="7" fillId="0" borderId="0" xfId="0" applyFont="1" applyBorder="1" applyAlignment="1">
      <alignment horizontal="center"/>
    </xf>
    <xf numFmtId="3" fontId="8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horizontal="right"/>
    </xf>
    <xf numFmtId="3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3" fontId="5" fillId="0" borderId="1" xfId="0" applyFont="1" applyBorder="1" applyAlignment="1">
      <alignment/>
    </xf>
    <xf numFmtId="3" fontId="5" fillId="0" borderId="2" xfId="0" applyFont="1" applyBorder="1" applyAlignment="1">
      <alignment/>
    </xf>
    <xf numFmtId="3" fontId="5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2" borderId="7" xfId="0" applyNumberFormat="1" applyFont="1" applyFill="1" applyBorder="1" applyAlignment="1">
      <alignment horizontal="centerContinuous"/>
    </xf>
    <xf numFmtId="3" fontId="6" fillId="2" borderId="0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Continuous"/>
    </xf>
    <xf numFmtId="3" fontId="5" fillId="2" borderId="8" xfId="0" applyNumberFormat="1" applyFont="1" applyFill="1" applyBorder="1" applyAlignment="1">
      <alignment horizontal="centerContinuous"/>
    </xf>
    <xf numFmtId="3" fontId="0" fillId="2" borderId="2" xfId="0" applyNumberFormat="1" applyFont="1" applyFill="1" applyBorder="1" applyAlignment="1">
      <alignment/>
    </xf>
    <xf numFmtId="3" fontId="0" fillId="2" borderId="4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centerContinuous"/>
    </xf>
    <xf numFmtId="3" fontId="0" fillId="2" borderId="5" xfId="0" applyFont="1" applyFill="1" applyBorder="1" applyAlignment="1">
      <alignment/>
    </xf>
    <xf numFmtId="3" fontId="0" fillId="2" borderId="6" xfId="0" applyFont="1" applyFill="1" applyBorder="1" applyAlignment="1">
      <alignment/>
    </xf>
    <xf numFmtId="3" fontId="9" fillId="0" borderId="0" xfId="0" applyNumberFormat="1" applyFon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showOutlineSymbols="0" view="pageBreakPreview" zoomScale="75" zoomScaleSheetLayoutView="75" workbookViewId="0" topLeftCell="A1">
      <selection activeCell="B2" sqref="B2"/>
    </sheetView>
  </sheetViews>
  <sheetFormatPr defaultColWidth="9.00390625" defaultRowHeight="15.75"/>
  <cols>
    <col min="1" max="1" width="2.50390625" style="0" customWidth="1"/>
    <col min="2" max="3" width="3.75390625" style="0" customWidth="1"/>
    <col min="4" max="4" width="20.75390625" style="0" customWidth="1"/>
    <col min="5" max="5" width="1.00390625" style="0" customWidth="1"/>
    <col min="6" max="6" width="10.375" style="0" customWidth="1"/>
    <col min="7" max="7" width="2.75390625" style="0" customWidth="1"/>
    <col min="8" max="8" width="9.75390625" style="0" customWidth="1"/>
    <col min="9" max="9" width="2.75390625" style="0" customWidth="1"/>
    <col min="10" max="10" width="7.75390625" style="0" customWidth="1"/>
    <col min="11" max="11" width="1.75390625" style="0" customWidth="1"/>
    <col min="12" max="12" width="8.875" style="0" customWidth="1"/>
    <col min="13" max="13" width="1.75390625" style="0" customWidth="1"/>
    <col min="14" max="14" width="7.75390625" style="0" customWidth="1"/>
    <col min="15" max="15" width="1.75390625" style="0" customWidth="1"/>
    <col min="16" max="16" width="13.50390625" style="0" customWidth="1"/>
    <col min="17" max="17" width="2.75390625" style="0" customWidth="1"/>
    <col min="18" max="16384" width="9.75390625" style="0" customWidth="1"/>
  </cols>
  <sheetData>
    <row r="1" spans="1:18" ht="30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6"/>
      <c r="R1" s="1"/>
    </row>
    <row r="2" spans="1:18" ht="27">
      <c r="A2" s="2"/>
      <c r="B2" s="40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1"/>
    </row>
    <row r="3" spans="1:18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4"/>
      <c r="R3" s="1"/>
    </row>
    <row r="4" spans="1:18" ht="9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9"/>
      <c r="R4" s="1"/>
    </row>
    <row r="5" spans="1:18" ht="18">
      <c r="A5" s="31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4"/>
    </row>
    <row r="6" spans="1:18" ht="18">
      <c r="A6" s="31"/>
      <c r="B6" s="32" t="s">
        <v>58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4"/>
    </row>
    <row r="7" spans="1:18" ht="9.75" customHeight="1">
      <c r="A7" s="9"/>
      <c r="B7" s="3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4"/>
    </row>
    <row r="8" spans="1:18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</row>
    <row r="9" spans="1:18" ht="18">
      <c r="A9" s="16"/>
      <c r="B9" s="8"/>
      <c r="C9" s="8"/>
      <c r="D9" s="8"/>
      <c r="E9" s="8"/>
      <c r="F9" s="29" t="s">
        <v>1</v>
      </c>
      <c r="G9" s="30"/>
      <c r="H9" s="30"/>
      <c r="I9" s="8"/>
      <c r="J9" s="29" t="s">
        <v>2</v>
      </c>
      <c r="K9" s="30"/>
      <c r="L9" s="30"/>
      <c r="M9" s="30"/>
      <c r="N9" s="30"/>
      <c r="O9" s="8"/>
      <c r="P9" s="8"/>
      <c r="Q9" s="19"/>
      <c r="R9" s="5"/>
    </row>
    <row r="10" spans="1:18" ht="15.75">
      <c r="A10" s="16"/>
      <c r="B10" s="8"/>
      <c r="C10" s="8"/>
      <c r="D10" s="8"/>
      <c r="E10" s="8"/>
      <c r="F10" s="17"/>
      <c r="G10" s="17"/>
      <c r="H10" s="17"/>
      <c r="I10" s="18"/>
      <c r="J10" s="17" t="s">
        <v>3</v>
      </c>
      <c r="K10" s="17"/>
      <c r="L10" s="17" t="s">
        <v>4</v>
      </c>
      <c r="M10" s="17"/>
      <c r="N10" s="17" t="s">
        <v>5</v>
      </c>
      <c r="O10" s="18"/>
      <c r="P10" s="8"/>
      <c r="Q10" s="19"/>
      <c r="R10" s="4"/>
    </row>
    <row r="11" spans="1:18" ht="15.75">
      <c r="A11" s="16"/>
      <c r="B11" s="8"/>
      <c r="C11" s="8"/>
      <c r="D11" s="8"/>
      <c r="E11" s="8"/>
      <c r="F11" s="18" t="s">
        <v>6</v>
      </c>
      <c r="G11" s="18"/>
      <c r="H11" s="18" t="s">
        <v>7</v>
      </c>
      <c r="I11" s="18"/>
      <c r="J11" s="18" t="s">
        <v>8</v>
      </c>
      <c r="K11" s="18"/>
      <c r="L11" s="18" t="s">
        <v>9</v>
      </c>
      <c r="M11" s="18"/>
      <c r="N11" s="18" t="s">
        <v>10</v>
      </c>
      <c r="O11" s="18"/>
      <c r="P11" s="18" t="s">
        <v>11</v>
      </c>
      <c r="Q11" s="19"/>
      <c r="R11" s="4"/>
    </row>
    <row r="12" spans="1:18" ht="15.75">
      <c r="A12" s="16"/>
      <c r="B12" s="8"/>
      <c r="C12" s="8"/>
      <c r="D12" s="8"/>
      <c r="E12" s="8"/>
      <c r="F12" s="20" t="s">
        <v>12</v>
      </c>
      <c r="G12" s="18"/>
      <c r="H12" s="20" t="s">
        <v>12</v>
      </c>
      <c r="I12" s="18"/>
      <c r="J12" s="18" t="s">
        <v>13</v>
      </c>
      <c r="K12" s="18"/>
      <c r="L12" s="18" t="s">
        <v>14</v>
      </c>
      <c r="M12" s="18"/>
      <c r="N12" s="18" t="s">
        <v>13</v>
      </c>
      <c r="O12" s="18"/>
      <c r="P12" s="18" t="s">
        <v>15</v>
      </c>
      <c r="Q12" s="19"/>
      <c r="R12" s="4"/>
    </row>
    <row r="13" spans="1:18" ht="15.75">
      <c r="A13" s="16"/>
      <c r="B13" s="21" t="s">
        <v>16</v>
      </c>
      <c r="C13" s="8"/>
      <c r="D13" s="8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9"/>
      <c r="R13" s="4"/>
    </row>
    <row r="14" spans="1:18" ht="12.75" customHeight="1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"/>
      <c r="R14" s="4"/>
    </row>
    <row r="15" spans="1:18" ht="15.75">
      <c r="A15" s="16"/>
      <c r="B15" s="21" t="s">
        <v>17</v>
      </c>
      <c r="C15" s="8"/>
      <c r="D15" s="8"/>
      <c r="E15" s="8"/>
      <c r="F15" s="22">
        <v>1986563</v>
      </c>
      <c r="G15" s="8"/>
      <c r="H15" s="22">
        <v>632644</v>
      </c>
      <c r="I15" s="8"/>
      <c r="J15" s="22">
        <v>61240</v>
      </c>
      <c r="K15" s="8"/>
      <c r="L15" s="22">
        <v>133514</v>
      </c>
      <c r="M15" s="8"/>
      <c r="N15" s="22">
        <v>57433</v>
      </c>
      <c r="O15" s="8"/>
      <c r="P15" s="8">
        <f>SUM(F15:N15)</f>
        <v>2871394</v>
      </c>
      <c r="Q15" s="19"/>
      <c r="R15" s="4"/>
    </row>
    <row r="16" spans="1:18" ht="12.75" customHeight="1">
      <c r="A16" s="1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"/>
      <c r="R16" s="4"/>
    </row>
    <row r="17" spans="1:18" ht="15.75">
      <c r="A17" s="16"/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9"/>
      <c r="R17" s="4"/>
    </row>
    <row r="18" spans="1:18" ht="15.75">
      <c r="A18" s="16"/>
      <c r="B18" s="8"/>
      <c r="C18" s="8" t="s">
        <v>19</v>
      </c>
      <c r="D18" s="8"/>
      <c r="E18" s="8"/>
      <c r="F18" s="8">
        <v>3893</v>
      </c>
      <c r="G18" s="8"/>
      <c r="H18" s="8">
        <v>1959</v>
      </c>
      <c r="I18" s="8"/>
      <c r="J18" s="8"/>
      <c r="K18" s="8"/>
      <c r="L18" s="8"/>
      <c r="M18" s="8"/>
      <c r="N18" s="8"/>
      <c r="O18" s="8"/>
      <c r="P18" s="8">
        <f>SUM(F18:N18)</f>
        <v>5852</v>
      </c>
      <c r="Q18" s="19"/>
      <c r="R18" s="4"/>
    </row>
    <row r="19" spans="1:18" ht="15.75">
      <c r="A19" s="16"/>
      <c r="B19" s="8"/>
      <c r="C19" s="8" t="s">
        <v>20</v>
      </c>
      <c r="D19" s="8"/>
      <c r="E19" s="8"/>
      <c r="F19" s="8">
        <v>991351</v>
      </c>
      <c r="G19" s="8"/>
      <c r="H19" s="8">
        <v>247002</v>
      </c>
      <c r="I19" s="8"/>
      <c r="J19" s="8"/>
      <c r="K19" s="8"/>
      <c r="L19" s="8"/>
      <c r="M19" s="8"/>
      <c r="N19" s="8"/>
      <c r="O19" s="8"/>
      <c r="P19" s="8">
        <f>SUM(F19:N19)</f>
        <v>1238353</v>
      </c>
      <c r="Q19" s="19"/>
      <c r="R19" s="4"/>
    </row>
    <row r="20" spans="1:18" ht="15.75">
      <c r="A20" s="16"/>
      <c r="B20" s="8"/>
      <c r="C20" s="8" t="s">
        <v>21</v>
      </c>
      <c r="D20" s="8"/>
      <c r="E20" s="8"/>
      <c r="F20" s="8">
        <v>222209</v>
      </c>
      <c r="G20" s="8"/>
      <c r="H20" s="8">
        <v>133450</v>
      </c>
      <c r="I20" s="8"/>
      <c r="J20" s="8">
        <v>16990</v>
      </c>
      <c r="K20" s="4"/>
      <c r="L20" s="8">
        <v>26019</v>
      </c>
      <c r="M20" s="8"/>
      <c r="N20" s="8">
        <v>13958</v>
      </c>
      <c r="O20" s="8"/>
      <c r="P20" s="8">
        <f>SUM(F20:N20)</f>
        <v>412626</v>
      </c>
      <c r="Q20" s="19"/>
      <c r="R20" s="4"/>
    </row>
    <row r="21" spans="1:18" ht="12.75" customHeight="1">
      <c r="A21" s="1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9"/>
      <c r="R21" s="4"/>
    </row>
    <row r="22" spans="1:18" ht="15.75">
      <c r="A22" s="16"/>
      <c r="B22" s="8" t="s">
        <v>22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9"/>
      <c r="R22" s="4"/>
    </row>
    <row r="23" spans="1:18" ht="15.75">
      <c r="A23" s="16"/>
      <c r="B23" s="8"/>
      <c r="C23" s="8" t="s">
        <v>23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9"/>
      <c r="R23" s="4"/>
    </row>
    <row r="24" spans="1:18" ht="15.75">
      <c r="A24" s="16"/>
      <c r="B24" s="8"/>
      <c r="C24" s="8"/>
      <c r="D24" s="8" t="s">
        <v>24</v>
      </c>
      <c r="E24" s="8"/>
      <c r="F24" s="8">
        <v>126563</v>
      </c>
      <c r="G24" s="8"/>
      <c r="H24" s="8">
        <v>77315</v>
      </c>
      <c r="I24" s="8"/>
      <c r="J24" s="8"/>
      <c r="K24" s="8"/>
      <c r="L24" s="8"/>
      <c r="M24" s="8"/>
      <c r="N24" s="8"/>
      <c r="O24" s="8"/>
      <c r="P24" s="8">
        <f>SUM(F24:N24)</f>
        <v>203878</v>
      </c>
      <c r="Q24" s="19"/>
      <c r="R24" s="4"/>
    </row>
    <row r="25" spans="1:18" ht="15.75">
      <c r="A25" s="16"/>
      <c r="B25" s="8"/>
      <c r="C25" s="8"/>
      <c r="D25" s="8" t="s">
        <v>25</v>
      </c>
      <c r="E25" s="8"/>
      <c r="F25" s="8">
        <v>3871</v>
      </c>
      <c r="G25" s="8"/>
      <c r="H25" s="8">
        <v>3061</v>
      </c>
      <c r="I25" s="8"/>
      <c r="J25" s="8"/>
      <c r="K25" s="8"/>
      <c r="L25" s="8"/>
      <c r="M25" s="8"/>
      <c r="N25" s="8"/>
      <c r="O25" s="8"/>
      <c r="P25" s="8">
        <f>SUM(F25:N25)</f>
        <v>6932</v>
      </c>
      <c r="Q25" s="19"/>
      <c r="R25" s="4"/>
    </row>
    <row r="26" spans="1:18" ht="15.75">
      <c r="A26" s="16"/>
      <c r="B26" s="8"/>
      <c r="C26" s="8"/>
      <c r="D26" s="8" t="s">
        <v>26</v>
      </c>
      <c r="E26" s="8"/>
      <c r="F26" s="8"/>
      <c r="G26" s="8"/>
      <c r="H26" s="8"/>
      <c r="I26" s="8"/>
      <c r="J26" s="8">
        <v>28222</v>
      </c>
      <c r="K26" s="8"/>
      <c r="L26" s="8">
        <v>80921</v>
      </c>
      <c r="M26" s="8"/>
      <c r="N26" s="8">
        <v>24844</v>
      </c>
      <c r="O26" s="8"/>
      <c r="P26" s="8">
        <f>SUM(F26:N26)</f>
        <v>133987</v>
      </c>
      <c r="Q26" s="19"/>
      <c r="R26" s="4"/>
    </row>
    <row r="27" spans="1:18" ht="15.75">
      <c r="A27" s="16"/>
      <c r="B27" s="8"/>
      <c r="C27" s="8" t="s">
        <v>27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9"/>
      <c r="R27" s="4"/>
    </row>
    <row r="28" spans="1:18" ht="15.75">
      <c r="A28" s="16"/>
      <c r="B28" s="8"/>
      <c r="C28" s="8"/>
      <c r="D28" s="8" t="s">
        <v>24</v>
      </c>
      <c r="E28" s="8"/>
      <c r="F28" s="8">
        <v>3008</v>
      </c>
      <c r="G28" s="8"/>
      <c r="H28" s="8">
        <v>447</v>
      </c>
      <c r="I28" s="8"/>
      <c r="J28" s="8"/>
      <c r="K28" s="8"/>
      <c r="L28" s="8"/>
      <c r="M28" s="8"/>
      <c r="N28" s="8"/>
      <c r="O28" s="8"/>
      <c r="P28" s="8">
        <f>SUM(F28:N28)</f>
        <v>3455</v>
      </c>
      <c r="Q28" s="19"/>
      <c r="R28" s="4"/>
    </row>
    <row r="29" spans="1:18" ht="15.75">
      <c r="A29" s="16"/>
      <c r="B29" s="8"/>
      <c r="C29" s="8"/>
      <c r="D29" s="8" t="s">
        <v>25</v>
      </c>
      <c r="E29" s="8"/>
      <c r="F29" s="8">
        <v>1624</v>
      </c>
      <c r="G29" s="8"/>
      <c r="H29" s="8">
        <v>449</v>
      </c>
      <c r="I29" s="8"/>
      <c r="J29" s="8"/>
      <c r="K29" s="8"/>
      <c r="L29" s="8"/>
      <c r="M29" s="8"/>
      <c r="N29" s="8"/>
      <c r="O29" s="8"/>
      <c r="P29" s="8">
        <f>SUM(F29:N29)</f>
        <v>2073</v>
      </c>
      <c r="Q29" s="19"/>
      <c r="R29" s="4"/>
    </row>
    <row r="30" spans="1:18" ht="15.75">
      <c r="A30" s="16"/>
      <c r="B30" s="8"/>
      <c r="C30" s="8"/>
      <c r="D30" s="8" t="s">
        <v>26</v>
      </c>
      <c r="E30" s="8"/>
      <c r="F30" s="8"/>
      <c r="G30" s="8"/>
      <c r="H30" s="8"/>
      <c r="I30" s="8"/>
      <c r="J30" s="8">
        <v>965</v>
      </c>
      <c r="K30" s="8"/>
      <c r="L30" s="8">
        <v>714</v>
      </c>
      <c r="M30" s="8"/>
      <c r="N30" s="8">
        <v>478</v>
      </c>
      <c r="O30" s="8"/>
      <c r="P30" s="8">
        <f>SUM(F30:N30)</f>
        <v>2157</v>
      </c>
      <c r="Q30" s="19"/>
      <c r="R30" s="4"/>
    </row>
    <row r="31" spans="1:18" ht="15.75">
      <c r="A31" s="16"/>
      <c r="B31" s="8"/>
      <c r="C31" s="8" t="s">
        <v>29</v>
      </c>
      <c r="D31" s="8"/>
      <c r="E31" s="8"/>
      <c r="F31" s="8">
        <v>38626</v>
      </c>
      <c r="G31" s="8"/>
      <c r="H31" s="8">
        <v>29256</v>
      </c>
      <c r="I31" s="8"/>
      <c r="J31" s="8">
        <v>3106</v>
      </c>
      <c r="K31" s="8"/>
      <c r="L31" s="8">
        <v>12637</v>
      </c>
      <c r="M31" s="8"/>
      <c r="N31" s="8">
        <v>1681</v>
      </c>
      <c r="O31" s="8"/>
      <c r="P31" s="8">
        <f>SUM(F31:N31)</f>
        <v>85306</v>
      </c>
      <c r="Q31" s="19"/>
      <c r="R31" s="4"/>
    </row>
    <row r="32" spans="1:18" ht="12.75" customHeight="1">
      <c r="A32" s="1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"/>
      <c r="R32" s="4"/>
    </row>
    <row r="33" spans="1:18" ht="15.75">
      <c r="A33" s="16"/>
      <c r="B33" s="8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9"/>
      <c r="R33" s="4"/>
    </row>
    <row r="34" spans="1:18" ht="15.75">
      <c r="A34" s="16"/>
      <c r="B34" s="8"/>
      <c r="C34" s="8" t="s">
        <v>31</v>
      </c>
      <c r="D34" s="8"/>
      <c r="E34" s="8"/>
      <c r="F34" s="8">
        <v>194073</v>
      </c>
      <c r="G34" s="8"/>
      <c r="H34" s="8"/>
      <c r="I34" s="8"/>
      <c r="J34" s="8"/>
      <c r="K34" s="8"/>
      <c r="L34" s="8"/>
      <c r="M34" s="8"/>
      <c r="N34" s="8"/>
      <c r="O34" s="8"/>
      <c r="P34" s="8">
        <f>SUM(F34:N34)</f>
        <v>194073</v>
      </c>
      <c r="Q34" s="19"/>
      <c r="R34" s="4"/>
    </row>
    <row r="35" spans="1:18" ht="15.75">
      <c r="A35" s="16"/>
      <c r="B35" s="8"/>
      <c r="C35" s="8" t="s">
        <v>32</v>
      </c>
      <c r="D35" s="8"/>
      <c r="E35" s="8"/>
      <c r="F35" s="8">
        <v>113879</v>
      </c>
      <c r="G35" s="8"/>
      <c r="H35" s="8">
        <v>29300</v>
      </c>
      <c r="I35" s="8"/>
      <c r="J35" s="8"/>
      <c r="K35" s="8"/>
      <c r="L35" s="8"/>
      <c r="M35" s="8"/>
      <c r="N35" s="8"/>
      <c r="O35" s="8"/>
      <c r="P35" s="8">
        <f>SUM(F35:N35)</f>
        <v>143179</v>
      </c>
      <c r="Q35" s="19"/>
      <c r="R35" s="4"/>
    </row>
    <row r="36" spans="1:18" ht="15.75">
      <c r="A36" s="16"/>
      <c r="B36" s="8"/>
      <c r="C36" s="8" t="s">
        <v>33</v>
      </c>
      <c r="D36" s="8"/>
      <c r="E36" s="8"/>
      <c r="F36" s="23">
        <v>105493</v>
      </c>
      <c r="G36" s="23"/>
      <c r="H36" s="23"/>
      <c r="I36" s="23"/>
      <c r="J36" s="23"/>
      <c r="K36" s="23"/>
      <c r="L36" s="23"/>
      <c r="M36" s="23"/>
      <c r="N36" s="23"/>
      <c r="O36" s="23"/>
      <c r="P36" s="23">
        <f>SUM(F36:N36)</f>
        <v>105493</v>
      </c>
      <c r="Q36" s="19"/>
      <c r="R36" s="4"/>
    </row>
    <row r="37" spans="1:18" ht="12.75" customHeight="1">
      <c r="A37" s="16"/>
      <c r="B37" s="8"/>
      <c r="C37" s="8"/>
      <c r="D37" s="8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19"/>
      <c r="R37" s="4"/>
    </row>
    <row r="38" spans="1:18" ht="15.75">
      <c r="A38" s="16"/>
      <c r="B38" s="21" t="s">
        <v>34</v>
      </c>
      <c r="C38" s="8"/>
      <c r="D38" s="8"/>
      <c r="E38" s="8"/>
      <c r="F38" s="8">
        <f>SUM(F18:F36)</f>
        <v>1804590</v>
      </c>
      <c r="G38" s="8"/>
      <c r="H38" s="8">
        <f>SUM(H18:H36)</f>
        <v>522239</v>
      </c>
      <c r="I38" s="8"/>
      <c r="J38" s="8">
        <f>SUM(J18:J36)</f>
        <v>49283</v>
      </c>
      <c r="K38" s="8"/>
      <c r="L38" s="8">
        <f>SUM(L18:L36)</f>
        <v>120291</v>
      </c>
      <c r="M38" s="8"/>
      <c r="N38" s="8">
        <f>SUM(N18:N36)</f>
        <v>40961</v>
      </c>
      <c r="O38" s="8"/>
      <c r="P38" s="8">
        <f>SUM(F38:N38)</f>
        <v>2537364</v>
      </c>
      <c r="Q38" s="19"/>
      <c r="R38" s="4"/>
    </row>
    <row r="39" spans="1:18" ht="12.75" customHeight="1">
      <c r="A39" s="1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9"/>
      <c r="R39" s="4"/>
    </row>
    <row r="40" spans="1:18" ht="15.75">
      <c r="A40" s="16"/>
      <c r="B40" s="21" t="s">
        <v>35</v>
      </c>
      <c r="C40" s="8"/>
      <c r="D40" s="8"/>
      <c r="E40" s="8"/>
      <c r="F40" s="8">
        <v>12186</v>
      </c>
      <c r="G40" s="4"/>
      <c r="H40" s="8">
        <v>1683</v>
      </c>
      <c r="I40" s="4"/>
      <c r="J40" s="24">
        <v>648</v>
      </c>
      <c r="K40" s="8"/>
      <c r="L40" s="8">
        <v>1271</v>
      </c>
      <c r="M40" s="8"/>
      <c r="N40" s="8">
        <v>310</v>
      </c>
      <c r="O40" s="8"/>
      <c r="P40" s="8">
        <f>SUM(F40:N40)</f>
        <v>16098</v>
      </c>
      <c r="Q40" s="19"/>
      <c r="R40" s="4"/>
    </row>
    <row r="41" spans="1:18" ht="15.75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9"/>
      <c r="R41" s="4"/>
    </row>
    <row r="42" spans="1:18" ht="15.75">
      <c r="A42" s="16"/>
      <c r="B42" s="21" t="s">
        <v>36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9"/>
      <c r="R42" s="4"/>
    </row>
    <row r="43" spans="1:18" ht="12.75" customHeight="1">
      <c r="A43" s="16"/>
      <c r="B43" s="2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9"/>
      <c r="R43" s="4"/>
    </row>
    <row r="44" spans="1:18" ht="15.75">
      <c r="A44" s="16"/>
      <c r="B44" s="8"/>
      <c r="C44" s="8" t="s">
        <v>37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11143</v>
      </c>
      <c r="Q44" s="19"/>
      <c r="R44" s="4"/>
    </row>
    <row r="45" spans="1:18" ht="15.75">
      <c r="A45" s="16"/>
      <c r="B45" s="8"/>
      <c r="C45" s="8" t="s">
        <v>38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10928</v>
      </c>
      <c r="Q45" s="19"/>
      <c r="R45" s="4"/>
    </row>
    <row r="46" spans="1:18" ht="15.75">
      <c r="A46" s="16"/>
      <c r="B46" s="8"/>
      <c r="C46" s="8" t="s">
        <v>39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v>10156</v>
      </c>
      <c r="Q46" s="19"/>
      <c r="R46" s="4"/>
    </row>
    <row r="47" spans="1:18" ht="15.75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9"/>
      <c r="R47" s="4"/>
    </row>
    <row r="48" spans="1:18" ht="15.75">
      <c r="A48" s="16"/>
      <c r="B48" s="21" t="s">
        <v>40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9"/>
      <c r="R48" s="4"/>
    </row>
    <row r="49" spans="1:18" ht="12.75" customHeight="1">
      <c r="A49" s="1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9"/>
      <c r="R49" s="4"/>
    </row>
    <row r="50" spans="1:18" ht="15.75">
      <c r="A50" s="16"/>
      <c r="B50" s="8"/>
      <c r="C50" s="8" t="s">
        <v>41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2326</v>
      </c>
      <c r="Q50" s="19"/>
      <c r="R50" s="4"/>
    </row>
    <row r="51" spans="1:18" ht="15.75">
      <c r="A51" s="16"/>
      <c r="B51" s="8"/>
      <c r="C51" s="8" t="s">
        <v>42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77249</v>
      </c>
      <c r="Q51" s="19"/>
      <c r="R51" s="4"/>
    </row>
    <row r="52" spans="1:18" ht="15.75">
      <c r="A52" s="16"/>
      <c r="B52" s="8"/>
      <c r="C52" s="8" t="s">
        <v>43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48805</v>
      </c>
      <c r="Q52" s="19"/>
      <c r="R52" s="4"/>
    </row>
    <row r="53" spans="1:18" ht="15.75">
      <c r="A53" s="16"/>
      <c r="B53" s="8"/>
      <c r="C53" s="8" t="s">
        <v>44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5662</v>
      </c>
      <c r="Q53" s="19"/>
      <c r="R53" s="4"/>
    </row>
    <row r="54" spans="1:18" ht="15.75">
      <c r="A54" s="16"/>
      <c r="B54" s="8"/>
      <c r="C54" s="8" t="s">
        <v>45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16310</v>
      </c>
      <c r="Q54" s="19"/>
      <c r="R54" s="4"/>
    </row>
    <row r="55" spans="1:18" ht="15.75">
      <c r="A55" s="16"/>
      <c r="B55" s="8"/>
      <c r="C55" s="8" t="s">
        <v>46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4773</v>
      </c>
      <c r="Q55" s="19"/>
      <c r="R55" s="4"/>
    </row>
    <row r="56" spans="1:18" ht="15.75">
      <c r="A56" s="16"/>
      <c r="B56" s="8"/>
      <c r="C56" s="8" t="s">
        <v>47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2749</v>
      </c>
      <c r="Q56" s="19"/>
      <c r="R56" s="4"/>
    </row>
    <row r="57" spans="1:18" ht="15.75">
      <c r="A57" s="16"/>
      <c r="B57" s="8"/>
      <c r="C57" s="8" t="s">
        <v>48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v>764309</v>
      </c>
      <c r="Q57" s="19"/>
      <c r="R57" s="4"/>
    </row>
    <row r="58" spans="1:18" ht="15.75">
      <c r="A58" s="16"/>
      <c r="B58" s="8"/>
      <c r="C58" s="8" t="s">
        <v>49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242429</v>
      </c>
      <c r="Q58" s="19"/>
      <c r="R58" s="4"/>
    </row>
    <row r="59" spans="1:18" ht="15.75">
      <c r="A59" s="16"/>
      <c r="B59" s="8"/>
      <c r="C59" s="8" t="s">
        <v>50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8204</v>
      </c>
      <c r="Q59" s="19"/>
      <c r="R59" s="4"/>
    </row>
    <row r="60" spans="1:18" ht="12.75" customHeight="1">
      <c r="A60" s="1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9"/>
      <c r="R60" s="4"/>
    </row>
    <row r="61" spans="1:18" ht="15.75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  <c r="L61" s="18" t="s">
        <v>51</v>
      </c>
      <c r="M61" s="8"/>
      <c r="N61" s="18" t="s">
        <v>10</v>
      </c>
      <c r="O61" s="8"/>
      <c r="P61" s="18" t="s">
        <v>52</v>
      </c>
      <c r="Q61" s="19"/>
      <c r="R61" s="4"/>
    </row>
    <row r="62" spans="1:18" ht="15.75">
      <c r="A62" s="16"/>
      <c r="B62" s="8"/>
      <c r="C62" s="8" t="s">
        <v>53</v>
      </c>
      <c r="D62" s="8"/>
      <c r="E62" s="8"/>
      <c r="F62" s="8"/>
      <c r="G62" s="8"/>
      <c r="H62" s="8"/>
      <c r="I62" s="8"/>
      <c r="J62" s="8"/>
      <c r="K62" s="8"/>
      <c r="L62" s="14"/>
      <c r="M62" s="8"/>
      <c r="N62" s="14"/>
      <c r="O62" s="8"/>
      <c r="P62" s="14"/>
      <c r="Q62" s="19"/>
      <c r="R62" s="4"/>
    </row>
    <row r="63" spans="1:18" ht="15.75">
      <c r="A63" s="16"/>
      <c r="B63" s="8"/>
      <c r="C63" s="8"/>
      <c r="D63" s="8" t="s">
        <v>54</v>
      </c>
      <c r="E63" s="8"/>
      <c r="F63" s="8"/>
      <c r="G63" s="8"/>
      <c r="H63" s="8"/>
      <c r="I63" s="8"/>
      <c r="J63" s="8"/>
      <c r="K63" s="8"/>
      <c r="L63" s="8">
        <v>19179</v>
      </c>
      <c r="M63" s="8"/>
      <c r="N63" s="8">
        <v>4183</v>
      </c>
      <c r="O63" s="8"/>
      <c r="P63" s="8">
        <f>SUM(L63:N63)</f>
        <v>23362</v>
      </c>
      <c r="Q63" s="19"/>
      <c r="R63" s="4"/>
    </row>
    <row r="64" spans="1:18" ht="15.75">
      <c r="A64" s="16"/>
      <c r="B64" s="8"/>
      <c r="C64" s="8"/>
      <c r="D64" s="8" t="s">
        <v>55</v>
      </c>
      <c r="E64" s="8"/>
      <c r="F64" s="8"/>
      <c r="G64" s="8"/>
      <c r="H64" s="8"/>
      <c r="I64" s="8"/>
      <c r="J64" s="8"/>
      <c r="K64" s="8"/>
      <c r="L64" s="8">
        <v>8886</v>
      </c>
      <c r="M64" s="8"/>
      <c r="N64" s="8">
        <v>11204</v>
      </c>
      <c r="O64" s="8"/>
      <c r="P64" s="8">
        <f>SUM(L64:N64)</f>
        <v>20090</v>
      </c>
      <c r="Q64" s="19"/>
      <c r="R64" s="4"/>
    </row>
    <row r="65" spans="1:18" ht="15.75">
      <c r="A65" s="1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9"/>
      <c r="R65" s="4"/>
    </row>
    <row r="66" spans="1:18" ht="15.75">
      <c r="A66" s="16"/>
      <c r="B66" s="21" t="s">
        <v>56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5">
        <v>222559360</v>
      </c>
      <c r="Q66" s="19"/>
      <c r="R66" s="4"/>
    </row>
    <row r="67" spans="1:18" ht="12.75" customHeigh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8" t="s">
        <v>28</v>
      </c>
      <c r="R67" s="4"/>
    </row>
    <row r="68" spans="1:18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"/>
    </row>
  </sheetData>
  <printOptions/>
  <pageMargins left="1.03" right="0.5" top="0.51" bottom="0.66" header="0.51" footer="0.61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dmudd</cp:lastModifiedBy>
  <cp:lastPrinted>2001-12-20T05:02:54Z</cp:lastPrinted>
  <dcterms:created xsi:type="dcterms:W3CDTF">2001-12-20T04:58:30Z</dcterms:created>
  <dcterms:modified xsi:type="dcterms:W3CDTF">2001-12-20T05:05:28Z</dcterms:modified>
  <cp:category/>
  <cp:version/>
  <cp:contentType/>
  <cp:contentStatus/>
</cp:coreProperties>
</file>