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oca-pfps01\data\JUDINFO\Judicial Bypass Cases (HB 3994)\Annual Reports\2018\"/>
    </mc:Choice>
  </mc:AlternateContent>
  <xr:revisionPtr revIDLastSave="0" documentId="13_ncr:1_{F819211D-F30E-41F0-8FEB-92C33117DF6A}" xr6:coauthVersionLast="36" xr6:coauthVersionMax="36" xr10:uidLastSave="{00000000-0000-0000-0000-000000000000}"/>
  <bookViews>
    <workbookView xWindow="0" yWindow="0" windowWidth="28800" windowHeight="14820" xr2:uid="{00000000-000D-0000-FFFF-FFFF00000000}"/>
  </bookViews>
  <sheets>
    <sheet name="judicial bypass summary" sheetId="1" r:id="rId1"/>
  </sheets>
  <definedNames>
    <definedName name="_xlnm.Print_Area" localSheetId="0">'judicial bypass summary'!$A$1:$G$18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F17" i="1" l="1"/>
  <c r="E17" i="1"/>
  <c r="D17" i="1"/>
  <c r="C17" i="1"/>
  <c r="B17" i="1"/>
  <c r="G4" i="1"/>
  <c r="G17" i="1" l="1"/>
  <c r="C18" i="1" s="1"/>
  <c r="B18" i="1" l="1"/>
  <c r="D18" i="1"/>
  <c r="F18" i="1"/>
  <c r="E18" i="1"/>
</calcChain>
</file>

<file path=xl/sharedStrings.xml><?xml version="1.0" encoding="utf-8"?>
<sst xmlns="http://schemas.openxmlformats.org/spreadsheetml/2006/main" count="11" uniqueCount="10">
  <si>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</si>
  <si>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</si>
  <si>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</si>
  <si>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</si>
  <si>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</si>
  <si>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</si>
  <si>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</si>
  <si>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</si>
  <si>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Judicial Bypass Cases Disposed of by Trial Courts</t>
  </si>
  <si>
    <t>January 1 to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</si>
</sst>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G18" totalsRowShown="0" headerRowDxfId="0">
  <autoFilter ref="A3:G18" xr:uid="{00000000-0009-0000-0100-000001000000}"/>
  <tableColumns count="7">
    <tableColumn id="1" xr3:uid="{00000000-0010-0000-0000-000001000000}" name="COA District"/>
    <tableColumn id="2" xr3:uid="{00000000-0010-0000-0000-000002000000}" name="Denied"/>
    <tableColumn id="3" xr3:uid="{00000000-0010-0000-0000-000003000000}" name="Deemed Denied"/>
    <tableColumn id="4" xr3:uid="{00000000-0010-0000-0000-000004000000}" name="Dismissed"/>
    <tableColumn id="5" xr3:uid="{00000000-0010-0000-0000-000005000000}" name="Granted"/>
    <tableColumn id="6" xr3:uid="{00000000-0010-0000-0000-000006000000}" name="Withdrawn/ Non-Suited"/>
    <tableColumn id="7" xr3:uid="{00000000-0010-0000-0000-00000700000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sqref="A1:G1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 x14ac:dyDescent="0.25">
      <c r="A1" s="4" t="s">
        <v>8</v>
      </c>
      <c r="B1" s="4"/>
      <c r="C1" s="4"/>
      <c r="D1" s="4"/>
      <c r="E1" s="4"/>
      <c r="F1" s="4"/>
      <c r="G1" s="4"/>
    </row>
    <row r="2" spans="1:7" x14ac:dyDescent="0.25">
      <c r="A2" s="4" t="s">
        <v>9</v>
      </c>
      <c r="B2" s="4"/>
      <c r="C2" s="4"/>
      <c r="D2" s="4"/>
      <c r="E2" s="4"/>
      <c r="F2" s="4"/>
      <c r="G2" s="4"/>
    </row>
    <row r="3" spans="1:7" ht="29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>
        <v>3</v>
      </c>
      <c r="C4">
        <v>2</v>
      </c>
      <c r="D4">
        <v>0</v>
      </c>
      <c r="E4">
        <v>72</v>
      </c>
      <c r="F4">
        <v>7</v>
      </c>
      <c r="G4">
        <f>SUM(B4:F4)</f>
        <v>84</v>
      </c>
    </row>
    <row r="5" spans="1:7" x14ac:dyDescent="0.25">
      <c r="A5">
        <v>2</v>
      </c>
      <c r="B5">
        <v>1</v>
      </c>
      <c r="C5">
        <v>0</v>
      </c>
      <c r="D5">
        <v>0</v>
      </c>
      <c r="E5">
        <v>18</v>
      </c>
      <c r="F5">
        <v>0</v>
      </c>
      <c r="G5">
        <f t="shared" ref="G5:G16" si="0">SUM(B5:F5)</f>
        <v>19</v>
      </c>
    </row>
    <row r="6" spans="1:7" x14ac:dyDescent="0.25">
      <c r="A6">
        <v>3</v>
      </c>
      <c r="B6">
        <v>0</v>
      </c>
      <c r="C6">
        <v>0</v>
      </c>
      <c r="D6">
        <v>0</v>
      </c>
      <c r="E6">
        <v>17</v>
      </c>
      <c r="F6">
        <v>0</v>
      </c>
      <c r="G6">
        <f t="shared" si="0"/>
        <v>17</v>
      </c>
    </row>
    <row r="7" spans="1:7" x14ac:dyDescent="0.25">
      <c r="A7">
        <v>4</v>
      </c>
      <c r="B7">
        <v>1</v>
      </c>
      <c r="C7">
        <v>1</v>
      </c>
      <c r="D7">
        <v>1</v>
      </c>
      <c r="E7">
        <v>18</v>
      </c>
      <c r="F7">
        <v>0</v>
      </c>
      <c r="G7">
        <f t="shared" si="0"/>
        <v>21</v>
      </c>
    </row>
    <row r="8" spans="1:7" x14ac:dyDescent="0.25">
      <c r="A8">
        <v>5</v>
      </c>
      <c r="B8">
        <v>2</v>
      </c>
      <c r="C8">
        <v>0</v>
      </c>
      <c r="D8">
        <v>5</v>
      </c>
      <c r="E8">
        <v>29</v>
      </c>
      <c r="F8">
        <v>0</v>
      </c>
      <c r="G8">
        <f t="shared" si="0"/>
        <v>36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1</v>
      </c>
      <c r="F11">
        <v>0</v>
      </c>
      <c r="G11">
        <f t="shared" si="0"/>
        <v>1</v>
      </c>
    </row>
    <row r="12" spans="1:7" x14ac:dyDescent="0.25">
      <c r="A12">
        <v>9</v>
      </c>
      <c r="B12">
        <v>1</v>
      </c>
      <c r="C12">
        <v>0</v>
      </c>
      <c r="D12">
        <v>0</v>
      </c>
      <c r="E12">
        <v>3</v>
      </c>
      <c r="F12">
        <v>1</v>
      </c>
      <c r="G12">
        <f t="shared" si="0"/>
        <v>5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1</v>
      </c>
      <c r="F14">
        <v>0</v>
      </c>
      <c r="G14">
        <f t="shared" si="0"/>
        <v>1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1</v>
      </c>
      <c r="F15">
        <v>0</v>
      </c>
      <c r="G15">
        <f t="shared" si="0"/>
        <v>1</v>
      </c>
    </row>
    <row r="16" spans="1:7" x14ac:dyDescent="0.25">
      <c r="A16">
        <v>13</v>
      </c>
      <c r="B16">
        <v>1</v>
      </c>
      <c r="C16">
        <v>0</v>
      </c>
      <c r="D16">
        <v>0</v>
      </c>
      <c r="E16">
        <v>19</v>
      </c>
      <c r="F16">
        <v>0</v>
      </c>
      <c r="G16">
        <f t="shared" si="0"/>
        <v>20</v>
      </c>
    </row>
    <row r="17" spans="1:7" x14ac:dyDescent="0.25">
      <c r="A17" s="2" t="s">
        <v>6</v>
      </c>
      <c r="B17">
        <f>SUM(B4:B16)</f>
        <v>9</v>
      </c>
      <c r="C17">
        <f t="shared" ref="C17:G17" si="1">SUM(C4:C16)</f>
        <v>3</v>
      </c>
      <c r="D17">
        <f t="shared" si="1"/>
        <v>6</v>
      </c>
      <c r="E17">
        <f t="shared" si="1"/>
        <v>179</v>
      </c>
      <c r="F17">
        <f t="shared" si="1"/>
        <v>8</v>
      </c>
      <c r="G17">
        <f t="shared" si="1"/>
        <v>205</v>
      </c>
    </row>
    <row r="18" spans="1:7" x14ac:dyDescent="0.25">
      <c r="B18" s="3">
        <f>B17/$G17</f>
        <v>4.3902439024390241E-2</v>
      </c>
      <c r="C18" s="3">
        <f t="shared" ref="C18:F18" si="2">C17/$G17</f>
        <v>1.4634146341463415E-2</v>
      </c>
      <c r="D18" s="3">
        <f t="shared" si="2"/>
        <v>2.9268292682926831E-2</v>
      </c>
      <c r="E18" s="3">
        <f t="shared" si="2"/>
        <v>0.87317073170731707</v>
      </c>
      <c r="F18" s="3">
        <f t="shared" si="2"/>
        <v>3.9024390243902439E-2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ignoredErrors>
    <ignoredError sqref="G5:G16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2017-01-19T19:05:43Z</dcterms:created>
  <dcterms:modified xsi:type="dcterms:W3CDTF">2019-01-30T21:10:56Z</dcterms:modified>
</cp:coreProperties>
</file>