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oca-pfps01\data\Pubs\AR 2019\G. Statutory county courts\"/>
    </mc:Choice>
  </mc:AlternateContent>
  <xr:revisionPtr revIDLastSave="0" documentId="13_ncr:1_{EF7C2318-3B52-4489-9C7A-3FF5B19AEB6B}" xr6:coauthVersionLast="41" xr6:coauthVersionMax="41" xr10:uidLastSave="{00000000-0000-0000-0000-000000000000}"/>
  <bookViews>
    <workbookView xWindow="-120" yWindow="-120" windowWidth="29040" windowHeight="15840" tabRatio="716" activeTab="2" xr2:uid="{00000000-000D-0000-FFFF-FFFF00000000}"/>
  </bookViews>
  <sheets>
    <sheet name="Felony PRINT" sheetId="13" r:id="rId1"/>
    <sheet name="Misdemeanor PRINT" sheetId="8" r:id="rId2"/>
    <sheet name="Civil PRINT" sheetId="9" r:id="rId3"/>
    <sheet name="Family PRINT" sheetId="14" r:id="rId4"/>
    <sheet name="Juvenile PRINT" sheetId="10" r:id="rId5"/>
    <sheet name="Probate PRINT" sheetId="11" r:id="rId6"/>
    <sheet name="Mental Health PRINT" sheetId="12" r:id="rId7"/>
  </sheets>
  <definedNames>
    <definedName name="_xlnm.Print_Area" localSheetId="2">'Civil PRINT'!$A$1:$O$44</definedName>
    <definedName name="_xlnm.Print_Area" localSheetId="3">'Family PRINT'!$A$1:$Q$46</definedName>
    <definedName name="_xlnm.Print_Area" localSheetId="1">'Misdemeanor PRINT'!$A$1:$M$64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9" l="1"/>
</calcChain>
</file>

<file path=xl/sharedStrings.xml><?xml version="1.0" encoding="utf-8"?>
<sst xmlns="http://schemas.openxmlformats.org/spreadsheetml/2006/main" count="473" uniqueCount="270">
  <si>
    <t>Docket Adjustments</t>
  </si>
  <si>
    <t>New Cases Filed</t>
  </si>
  <si>
    <t>Cases Reactivated</t>
  </si>
  <si>
    <t>All Other Cases Added</t>
  </si>
  <si>
    <t>Change of Venue Transfers</t>
  </si>
  <si>
    <t>Default Judgments</t>
  </si>
  <si>
    <t xml:space="preserve">Agreed Judgments  </t>
  </si>
  <si>
    <t xml:space="preserve">All Other Dispositions  </t>
  </si>
  <si>
    <t>Total Cases Disposed</t>
  </si>
  <si>
    <t>Burglary</t>
  </si>
  <si>
    <t>Theft</t>
  </si>
  <si>
    <t>Total Convictions</t>
  </si>
  <si>
    <t>Total Acquittals</t>
  </si>
  <si>
    <t xml:space="preserve">Dismissals  </t>
  </si>
  <si>
    <t>Traffic</t>
  </si>
  <si>
    <t>Assault</t>
  </si>
  <si>
    <t>DWI</t>
  </si>
  <si>
    <t xml:space="preserve">Deferred Prosecution  </t>
  </si>
  <si>
    <t xml:space="preserve">Total Cases Adjudicated  </t>
  </si>
  <si>
    <t xml:space="preserve">Inventories Filed  </t>
  </si>
  <si>
    <t xml:space="preserve">Guardianship of Person Reports Filed  </t>
  </si>
  <si>
    <t xml:space="preserve">Annual or Final Accounts Filed  </t>
  </si>
  <si>
    <t xml:space="preserve">Chapter 48 Removals </t>
  </si>
  <si>
    <t xml:space="preserve">Hearings Held  </t>
  </si>
  <si>
    <t xml:space="preserve">Cases in Which Plaintiff/Petitioner Represented Self  </t>
  </si>
  <si>
    <t xml:space="preserve">New Applications Filed  </t>
  </si>
  <si>
    <t xml:space="preserve">Probable Cause Hearings Held  </t>
  </si>
  <si>
    <t xml:space="preserve">Release/Dismissal Prior to Final Hearing  </t>
  </si>
  <si>
    <t xml:space="preserve">Final Commitment Hearings Held  </t>
  </si>
  <si>
    <t xml:space="preserve">Dismissal Prior to Hearing  </t>
  </si>
  <si>
    <t xml:space="preserve">Cases Set for Review  </t>
  </si>
  <si>
    <t>CINS</t>
  </si>
  <si>
    <t>Delinquent Conduct</t>
  </si>
  <si>
    <t>Total Cases</t>
  </si>
  <si>
    <t xml:space="preserve">Injunction or Show Cause Order Issued  </t>
  </si>
  <si>
    <t xml:space="preserve">Protective Orders Signed  </t>
  </si>
  <si>
    <t>Over 3 to 6 Months</t>
  </si>
  <si>
    <t>Over 6 to 12 Months</t>
  </si>
  <si>
    <t>Over 18 Months</t>
  </si>
  <si>
    <t>New Applications Filed</t>
  </si>
  <si>
    <t>Theft by Check</t>
  </si>
  <si>
    <t>Independent Administration</t>
  </si>
  <si>
    <t>Dependent Administration</t>
  </si>
  <si>
    <t>Aggravated Robbery or Robbery</t>
  </si>
  <si>
    <t>Cases on Docket:</t>
  </si>
  <si>
    <t>Active Cases</t>
  </si>
  <si>
    <t>Inactive Cases</t>
  </si>
  <si>
    <t>Cases Added:</t>
  </si>
  <si>
    <t xml:space="preserve">Appealed from Lower Courts  </t>
  </si>
  <si>
    <t>Other Cases Reaching Docket:</t>
  </si>
  <si>
    <t>Dispositions:</t>
  </si>
  <si>
    <t xml:space="preserve">Guilty Plea or Nolo Contendere  </t>
  </si>
  <si>
    <t xml:space="preserve">By the Court  </t>
  </si>
  <si>
    <t xml:space="preserve">By the Jury  </t>
  </si>
  <si>
    <t xml:space="preserve">Deferred Adjudication   </t>
  </si>
  <si>
    <t>Acquittals</t>
  </si>
  <si>
    <t xml:space="preserve">By the Jury   </t>
  </si>
  <si>
    <t>Motions to Revoke</t>
  </si>
  <si>
    <t xml:space="preserve">Active Cases  </t>
  </si>
  <si>
    <t>Sentencing Information:</t>
  </si>
  <si>
    <t xml:space="preserve">Local Jail  </t>
  </si>
  <si>
    <t>Probation/Comm. Supervision</t>
  </si>
  <si>
    <t xml:space="preserve">Fine Only  </t>
  </si>
  <si>
    <t xml:space="preserve">Other  </t>
  </si>
  <si>
    <t>Drug Offenses - Other</t>
  </si>
  <si>
    <t>Family Violence Assault</t>
  </si>
  <si>
    <t>Assault - Other</t>
  </si>
  <si>
    <t>Other Misdemea
-nor Cases</t>
  </si>
  <si>
    <t>Total
Cases</t>
  </si>
  <si>
    <t>Injury or Damage</t>
  </si>
  <si>
    <t>Contract</t>
  </si>
  <si>
    <t>Final Judgments:</t>
  </si>
  <si>
    <t>Summary Judgments</t>
  </si>
  <si>
    <t xml:space="preserve">After Non-Jury Trial  </t>
  </si>
  <si>
    <t xml:space="preserve">By Jury Verdict  </t>
  </si>
  <si>
    <t>By Directed Verdict</t>
  </si>
  <si>
    <t>Age of Cases Disposed:</t>
  </si>
  <si>
    <t>Number of Cases</t>
  </si>
  <si>
    <t>Consumer/ Commercial/ Debt</t>
  </si>
  <si>
    <t>Civil Cases Relating to Criminal Matters</t>
  </si>
  <si>
    <t>Motor
 Vehicle</t>
  </si>
  <si>
    <t>Other
Contract</t>
  </si>
  <si>
    <t>Other Injury
 or Damage</t>
  </si>
  <si>
    <t>Total Delinquent Conduct Cases</t>
  </si>
  <si>
    <t>Felonies</t>
  </si>
  <si>
    <t>Misdemeanors</t>
  </si>
  <si>
    <t>Capital
Murder</t>
  </si>
  <si>
    <t>Murder</t>
  </si>
  <si>
    <t>Other
Homicide</t>
  </si>
  <si>
    <t>Aggravated Assault or Attempted Murder</t>
  </si>
  <si>
    <t>Indecency with
or Sexual Assault of Child</t>
  </si>
  <si>
    <t>Auto
Theft</t>
  </si>
  <si>
    <t xml:space="preserve">Misdemeanor Drug Offenses </t>
  </si>
  <si>
    <t>Felony
Drug Offenses</t>
  </si>
  <si>
    <t>Contempt
of Court</t>
  </si>
  <si>
    <t>All Other Offenses</t>
  </si>
  <si>
    <t xml:space="preserve">New Petitions Filed  </t>
  </si>
  <si>
    <t xml:space="preserve">Petitions for Transfer to Adult Crim. Court  </t>
  </si>
  <si>
    <t xml:space="preserve">Motions to Modify/Enforce/Proceed Filed  </t>
  </si>
  <si>
    <t>Adjudications:</t>
  </si>
  <si>
    <t>Findings of Delinquent Conduct or CINS:</t>
  </si>
  <si>
    <t xml:space="preserve">Plea of True  </t>
  </si>
  <si>
    <t>Total Findings of DC/CINS</t>
  </si>
  <si>
    <t xml:space="preserve">Transferred to Adult Criminal Court  </t>
  </si>
  <si>
    <t>Findings of No DC or No CINS:</t>
  </si>
  <si>
    <t>By the Court</t>
  </si>
  <si>
    <t>Total Findings of No DC/No CINS</t>
  </si>
  <si>
    <t>Motions to Modify Disposition:</t>
  </si>
  <si>
    <t xml:space="preserve">Denied  </t>
  </si>
  <si>
    <t xml:space="preserve">Granted  </t>
  </si>
  <si>
    <t xml:space="preserve">All Other Adjudications/Findings  </t>
  </si>
  <si>
    <t>Probation Granted</t>
  </si>
  <si>
    <t xml:space="preserve">Determinate Sentence Probation  </t>
  </si>
  <si>
    <t xml:space="preserve">All Other Probation  </t>
  </si>
  <si>
    <t>Committed to Texas Juvenile Justice Dept.</t>
  </si>
  <si>
    <t xml:space="preserve">Determinate Sentence  </t>
  </si>
  <si>
    <t xml:space="preserve">Indeterminate Sentence  </t>
  </si>
  <si>
    <t>Cases with Granted Motion to Modify Disp.</t>
  </si>
  <si>
    <t>Cases Set for Review</t>
  </si>
  <si>
    <t>Motions to Suppress Granted or Denied</t>
  </si>
  <si>
    <t>Decedents' Estates</t>
  </si>
  <si>
    <t>Guardianships</t>
  </si>
  <si>
    <t>Other Cases Added:</t>
  </si>
  <si>
    <t>Ancillary Cases</t>
  </si>
  <si>
    <t>All Other Matters</t>
  </si>
  <si>
    <t>Total</t>
  </si>
  <si>
    <t>Guardianships:</t>
  </si>
  <si>
    <t>Dismissed or Denied</t>
  </si>
  <si>
    <t xml:space="preserve">Closed  </t>
  </si>
  <si>
    <t xml:space="preserve">Active  </t>
  </si>
  <si>
    <t>Additional Information:</t>
  </si>
  <si>
    <t xml:space="preserve">New Cases, Applications or Contests Filed  </t>
  </si>
  <si>
    <t>Modification</t>
  </si>
  <si>
    <t>Disposition at Hearing</t>
  </si>
  <si>
    <t>Intake</t>
  </si>
  <si>
    <t>Hearings</t>
  </si>
  <si>
    <t>Other Information</t>
  </si>
  <si>
    <t>Disposition at Final Hearing</t>
  </si>
  <si>
    <t xml:space="preserve">Denied (Release)  </t>
  </si>
  <si>
    <t>Granted (Commit)</t>
  </si>
  <si>
    <t xml:space="preserve">Inpatient  </t>
  </si>
  <si>
    <t xml:space="preserve">Outpatient  </t>
  </si>
  <si>
    <t>All Other Estate Proceedings</t>
  </si>
  <si>
    <t>Minor</t>
  </si>
  <si>
    <t>Adult</t>
  </si>
  <si>
    <t>All Other
 Cases</t>
  </si>
  <si>
    <t>Temporary Mental Health Services</t>
  </si>
  <si>
    <t>Extended Mental Health Services</t>
  </si>
  <si>
    <t>Drug Possession</t>
  </si>
  <si>
    <t>Filed by Indictment or Information</t>
  </si>
  <si>
    <t xml:space="preserve">Motions to Revoke Filed  </t>
  </si>
  <si>
    <t>Convictions:</t>
  </si>
  <si>
    <t>Guilty Plea or Nolo Contendere</t>
  </si>
  <si>
    <t>Acquittals:</t>
  </si>
  <si>
    <t>Motions to Revoke:</t>
  </si>
  <si>
    <t>All Other Dispositions</t>
  </si>
  <si>
    <t xml:space="preserve">Total Cases Disposed  </t>
  </si>
  <si>
    <t xml:space="preserve">Placed on Inactive Status  </t>
  </si>
  <si>
    <t>Cases in Which</t>
  </si>
  <si>
    <t>Death Penalty Sought</t>
  </si>
  <si>
    <t>Death Penalty Not Sought</t>
  </si>
  <si>
    <t>Prison</t>
  </si>
  <si>
    <t>State Jail</t>
  </si>
  <si>
    <t>Local Jail</t>
  </si>
  <si>
    <t>Probation/Community Supervision</t>
  </si>
  <si>
    <t>Shock Probation</t>
  </si>
  <si>
    <t>Fine Only</t>
  </si>
  <si>
    <t>Other</t>
  </si>
  <si>
    <t>90 Days
or Less</t>
  </si>
  <si>
    <t>181 to 365
Days</t>
  </si>
  <si>
    <t>Over 365
Days</t>
  </si>
  <si>
    <t>91 to 180
Days</t>
  </si>
  <si>
    <t>DWI -
First Offense</t>
  </si>
  <si>
    <t>DWI -
Second Offense</t>
  </si>
  <si>
    <t>30 Days
or Less</t>
  </si>
  <si>
    <t>31 to 60
Days</t>
  </si>
  <si>
    <t>61 to 90
Days</t>
  </si>
  <si>
    <t>Over 90
Days</t>
  </si>
  <si>
    <t xml:space="preserve">Cases in Which Jury Selected  </t>
  </si>
  <si>
    <t xml:space="preserve">Cases in Which Mistrial Declared  </t>
  </si>
  <si>
    <t xml:space="preserve">Cases in Which Attorney Appointed as Counsel  </t>
  </si>
  <si>
    <t>Medical Malpractice</t>
  </si>
  <si>
    <t>Other Professional Malpractice</t>
  </si>
  <si>
    <t>Product Liability - Asbestos/Silica</t>
  </si>
  <si>
    <t>Other Product Liability</t>
  </si>
  <si>
    <t>Real Property</t>
  </si>
  <si>
    <t>Eminent Domain</t>
  </si>
  <si>
    <t>Other Real Property</t>
  </si>
  <si>
    <t>Tax</t>
  </si>
  <si>
    <t>Dismissed for Want of Prosecution</t>
  </si>
  <si>
    <t>Over  12 to 18 Months</t>
  </si>
  <si>
    <t>Over 18
Months</t>
  </si>
  <si>
    <t>Additional Court Activity:</t>
  </si>
  <si>
    <t>Divorce</t>
  </si>
  <si>
    <t>Title IV-D</t>
  </si>
  <si>
    <t>Post-Judgment Actions</t>
  </si>
  <si>
    <t>Children</t>
  </si>
  <si>
    <t>No
Children</t>
  </si>
  <si>
    <t>Parent-Child -
No Divorce</t>
  </si>
  <si>
    <t>Child 
Protective Services</t>
  </si>
  <si>
    <t>Termination
of Parental
Rights</t>
  </si>
  <si>
    <t>Adoption</t>
  </si>
  <si>
    <t>Protective
Orders -
No Divorce</t>
  </si>
  <si>
    <t>Paternity</t>
  </si>
  <si>
    <t>Support
Order</t>
  </si>
  <si>
    <t>UIFSA</t>
  </si>
  <si>
    <t>All Other Family Law Cases</t>
  </si>
  <si>
    <t>Modification -
Custody</t>
  </si>
  <si>
    <t>Modification -
Other</t>
  </si>
  <si>
    <t>Enforcement</t>
  </si>
  <si>
    <t>Total 
Cases</t>
  </si>
  <si>
    <t>Over 12 to 18 Months</t>
  </si>
  <si>
    <t>31 to 90
Days</t>
  </si>
  <si>
    <t>Over 180
Days</t>
  </si>
  <si>
    <t>DC</t>
  </si>
  <si>
    <t>Grand Jury Approvals</t>
  </si>
  <si>
    <t>Competency Hearings</t>
  </si>
  <si>
    <t>Applications for Sealing Records</t>
  </si>
  <si>
    <t>Motions for Sex Offender Un- or Deregistration</t>
  </si>
  <si>
    <t>Cases in Which Attorney Appointed as Counsel</t>
  </si>
  <si>
    <t>SCC Felony</t>
  </si>
  <si>
    <t>SCC Civil</t>
  </si>
  <si>
    <t>SCC Family</t>
  </si>
  <si>
    <t>SCC Juvenile</t>
  </si>
  <si>
    <t>SCC Probate</t>
  </si>
  <si>
    <t>SCC Mental Health</t>
  </si>
  <si>
    <t>Cases Placed on Deferred Adjudication</t>
  </si>
  <si>
    <t xml:space="preserve">Cases Placed on Inactive Status  </t>
  </si>
  <si>
    <t>Felony
DWI</t>
  </si>
  <si>
    <t>Other
Felony</t>
  </si>
  <si>
    <t>Sexual
Assault of Adult</t>
  </si>
  <si>
    <t>Felony</t>
  </si>
  <si>
    <t>Misdemea
-nor</t>
  </si>
  <si>
    <t>Information on Trafficking of Persons:</t>
  </si>
  <si>
    <t>Cases for Trafficking of Persons</t>
  </si>
  <si>
    <t>Cases for Prostitution</t>
  </si>
  <si>
    <t>Cases for Compelling Prostitution</t>
  </si>
  <si>
    <t xml:space="preserve">Cases Appealed from Lower Courts  </t>
  </si>
  <si>
    <t>3 Months
or Less</t>
  </si>
  <si>
    <t>Cases in Which Jury Selected</t>
  </si>
  <si>
    <t>Injunction or Show Cause Order Issued</t>
  </si>
  <si>
    <t>Cases in Which Plaintiff/Petitioner Represented Self</t>
  </si>
  <si>
    <t>Cases in Which Mistrial Declared</t>
  </si>
  <si>
    <t>Cases with Findings of DC/CINS</t>
  </si>
  <si>
    <t>Final Judgment Without Any Disposition</t>
  </si>
  <si>
    <t>Release or Transfer Hearings</t>
  </si>
  <si>
    <t>Detention Hearings</t>
  </si>
  <si>
    <t>Cases with Retained Counsel</t>
  </si>
  <si>
    <t>Probation Revoked, Child Sent to TJJD</t>
  </si>
  <si>
    <t>Granted/Revoked</t>
  </si>
  <si>
    <t>Denied/Continued</t>
  </si>
  <si>
    <t>Other
Homicides</t>
  </si>
  <si>
    <t>Drug Sale or Manufacture</t>
  </si>
  <si>
    <t xml:space="preserve">Non-Suited or Dismissed by Plaintiff  </t>
  </si>
  <si>
    <t>All Other        Civil Cases</t>
  </si>
  <si>
    <t>Drug Possession -Marijuana</t>
  </si>
  <si>
    <t>DWLS/ DWLI</t>
  </si>
  <si>
    <t>Total Cases on Docket</t>
  </si>
  <si>
    <t xml:space="preserve">Cases with Retained Counsel  </t>
  </si>
  <si>
    <t xml:space="preserve">Chapter 1102 Investigations    </t>
  </si>
  <si>
    <t xml:space="preserve">Orders for Protective Custody Signed  </t>
  </si>
  <si>
    <t>Inpatient to Outpatient</t>
  </si>
  <si>
    <t>Outpatient to Inpatient</t>
  </si>
  <si>
    <t>Order to Authorize Psychoactive Medications</t>
  </si>
  <si>
    <t>SCC Misdemeanor</t>
  </si>
  <si>
    <t>---</t>
  </si>
  <si>
    <t>Competency Examination Reports</t>
  </si>
  <si>
    <t>Mental Illness/Intellectual Disability Assessments</t>
  </si>
  <si>
    <t>Cases Pending 9/1/2018:</t>
  </si>
  <si>
    <t>Cases Pending 8/31/2019: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</si>
</sst>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0" borderId="5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0" borderId="7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0" borderId="4" xfId="0" applyNumberFormat="1" applyFont="1" applyFill="1" applyBorder="1"/>
    <xf numFmtId="3" fontId="2" fillId="0" borderId="6" xfId="0" applyNumberFormat="1" applyFont="1" applyFill="1" applyBorder="1"/>
    <xf numFmtId="3" fontId="2" fillId="2" borderId="7" xfId="0" applyNumberFormat="1" applyFont="1" applyFill="1" applyBorder="1"/>
    <xf numFmtId="3" fontId="3" fillId="0" borderId="10" xfId="0" applyNumberFormat="1" applyFont="1" applyFill="1" applyBorder="1" applyAlignment="1">
      <alignment horizontal="left" wrapText="1" indent="1"/>
    </xf>
    <xf numFmtId="3" fontId="2" fillId="0" borderId="10" xfId="0" applyNumberFormat="1" applyFont="1" applyFill="1" applyBorder="1" applyAlignment="1">
      <alignment wrapText="1"/>
    </xf>
    <xf numFmtId="3" fontId="1" fillId="0" borderId="10" xfId="0" applyNumberFormat="1" applyFont="1" applyFill="1" applyBorder="1" applyAlignment="1">
      <alignment wrapText="1"/>
    </xf>
    <xf numFmtId="3" fontId="2" fillId="0" borderId="10" xfId="0" applyNumberFormat="1" applyFont="1" applyFill="1" applyBorder="1" applyAlignment="1">
      <alignment horizontal="left" wrapText="1"/>
    </xf>
    <xf numFmtId="3" fontId="3" fillId="0" borderId="11" xfId="0" applyNumberFormat="1" applyFont="1" applyFill="1" applyBorder="1" applyAlignment="1">
      <alignment horizontal="left" wrapText="1" indent="1"/>
    </xf>
    <xf numFmtId="3" fontId="3" fillId="0" borderId="4" xfId="0" applyNumberFormat="1" applyFont="1" applyFill="1" applyBorder="1" applyAlignment="1">
      <alignment horizontal="left" wrapText="1" indent="1"/>
    </xf>
    <xf numFmtId="3" fontId="2" fillId="0" borderId="4" xfId="0" applyNumberFormat="1" applyFont="1" applyFill="1" applyBorder="1" applyAlignment="1">
      <alignment horizontal="left" wrapText="1"/>
    </xf>
    <xf numFmtId="3" fontId="2" fillId="0" borderId="4" xfId="0" applyNumberFormat="1" applyFont="1" applyFill="1" applyBorder="1" applyAlignment="1">
      <alignment horizontal="left" wrapText="1" indent="1"/>
    </xf>
    <xf numFmtId="3" fontId="1" fillId="0" borderId="4" xfId="0" applyNumberFormat="1" applyFont="1" applyFill="1" applyBorder="1" applyAlignment="1">
      <alignment horizontal="left" wrapText="1"/>
    </xf>
    <xf numFmtId="3" fontId="2" fillId="0" borderId="6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 indent="1"/>
    </xf>
    <xf numFmtId="0" fontId="3" fillId="0" borderId="4" xfId="0" applyFont="1" applyFill="1" applyBorder="1" applyAlignment="1">
      <alignment horizontal="left" wrapText="1" indent="1"/>
    </xf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 indent="2"/>
    </xf>
    <xf numFmtId="0" fontId="2" fillId="0" borderId="6" xfId="0" applyFont="1" applyFill="1" applyBorder="1" applyAlignment="1">
      <alignment horizontal="left" wrapText="1" inden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3" fontId="2" fillId="0" borderId="12" xfId="0" applyNumberFormat="1" applyFont="1" applyFill="1" applyBorder="1" applyAlignment="1">
      <alignment wrapText="1"/>
    </xf>
    <xf numFmtId="3" fontId="2" fillId="0" borderId="13" xfId="0" applyNumberFormat="1" applyFont="1" applyFill="1" applyBorder="1"/>
    <xf numFmtId="3" fontId="2" fillId="0" borderId="14" xfId="0" applyNumberFormat="1" applyFont="1" applyFill="1" applyBorder="1"/>
    <xf numFmtId="3" fontId="1" fillId="2" borderId="7" xfId="0" applyNumberFormat="1" applyFont="1" applyFill="1" applyBorder="1" applyAlignment="1">
      <alignment horizontal="center" wrapText="1"/>
    </xf>
    <xf numFmtId="0" fontId="1" fillId="0" borderId="1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3" fontId="1" fillId="2" borderId="13" xfId="0" applyNumberFormat="1" applyFont="1" applyFill="1" applyBorder="1" applyAlignment="1">
      <alignment horizontal="center" wrapText="1"/>
    </xf>
    <xf numFmtId="3" fontId="1" fillId="0" borderId="13" xfId="0" applyNumberFormat="1" applyFont="1" applyFill="1" applyBorder="1" applyAlignment="1">
      <alignment horizontal="center" wrapText="1"/>
    </xf>
    <xf numFmtId="3" fontId="1" fillId="2" borderId="1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0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 wrapText="1"/>
    </xf>
    <xf numFmtId="3" fontId="1" fillId="0" borderId="14" xfId="0" applyNumberFormat="1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left" wrapText="1" indent="1"/>
    </xf>
    <xf numFmtId="3" fontId="2" fillId="0" borderId="0" xfId="0" applyNumberFormat="1" applyFont="1" applyFill="1" applyBorder="1" applyAlignment="1">
      <alignment horizontal="left" wrapText="1"/>
    </xf>
    <xf numFmtId="3" fontId="1" fillId="0" borderId="0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2"/>
    </xf>
    <xf numFmtId="49" fontId="2" fillId="2" borderId="0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wrapText="1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3" fontId="1" fillId="0" borderId="2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 wrapText="1"/>
    </xf>
    <xf numFmtId="3" fontId="1" fillId="0" borderId="3" xfId="0" applyNumberFormat="1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3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0093"/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zoomScale="60" zoomScaleNormal="60" workbookViewId="0">
      <selection sqref="A1:XFD1048576"/>
    </sheetView>
  </sheetViews>
  <sheetFormatPr defaultRowHeight="21" x14ac:dyDescent="0.35"/>
  <cols>
    <col min="1" max="1" width="60.7109375" style="3" customWidth="1"/>
    <col min="2" max="6" width="20.7109375" style="2" customWidth="1"/>
    <col min="7" max="7" width="19.85546875" style="2" customWidth="1"/>
    <col min="8" max="17" width="20.7109375" style="2" customWidth="1"/>
    <col min="18" max="16384" width="9.140625" style="2"/>
  </cols>
  <sheetData>
    <row r="1" spans="1:17" x14ac:dyDescent="0.35">
      <c r="A1" s="3" t="s">
        <v>220</v>
      </c>
    </row>
    <row r="2" spans="1:17" s="4" customFormat="1" ht="112.5" customHeight="1" x14ac:dyDescent="0.35">
      <c r="A2" s="60" t="s">
        <v>44</v>
      </c>
      <c r="B2" s="41" t="s">
        <v>86</v>
      </c>
      <c r="C2" s="24" t="s">
        <v>87</v>
      </c>
      <c r="D2" s="41" t="s">
        <v>251</v>
      </c>
      <c r="E2" s="24" t="s">
        <v>89</v>
      </c>
      <c r="F2" s="41" t="s">
        <v>230</v>
      </c>
      <c r="G2" s="24" t="s">
        <v>90</v>
      </c>
      <c r="H2" s="41" t="s">
        <v>65</v>
      </c>
      <c r="I2" s="24" t="s">
        <v>43</v>
      </c>
      <c r="J2" s="41" t="s">
        <v>9</v>
      </c>
      <c r="K2" s="24" t="s">
        <v>10</v>
      </c>
      <c r="L2" s="41" t="s">
        <v>91</v>
      </c>
      <c r="M2" s="24" t="s">
        <v>252</v>
      </c>
      <c r="N2" s="41" t="s">
        <v>148</v>
      </c>
      <c r="O2" s="24" t="s">
        <v>228</v>
      </c>
      <c r="P2" s="41" t="s">
        <v>229</v>
      </c>
      <c r="Q2" s="24" t="s">
        <v>68</v>
      </c>
    </row>
    <row r="3" spans="1:17" s="4" customFormat="1" x14ac:dyDescent="0.35">
      <c r="A3" s="43" t="s">
        <v>268</v>
      </c>
      <c r="B3" s="62"/>
      <c r="C3" s="63"/>
      <c r="D3" s="64"/>
      <c r="E3" s="63"/>
      <c r="F3" s="64"/>
      <c r="G3" s="63"/>
      <c r="H3" s="64"/>
      <c r="I3" s="65"/>
      <c r="J3" s="62"/>
      <c r="K3" s="63"/>
      <c r="L3" s="64"/>
      <c r="M3" s="63"/>
      <c r="N3" s="64"/>
      <c r="O3" s="63"/>
      <c r="P3" s="64"/>
      <c r="Q3" s="65"/>
    </row>
    <row r="4" spans="1:17" x14ac:dyDescent="0.35">
      <c r="A4" s="49" t="s">
        <v>45</v>
      </c>
      <c r="B4" s="26">
        <v>0</v>
      </c>
      <c r="C4" s="10">
        <v>0</v>
      </c>
      <c r="D4" s="11">
        <v>3</v>
      </c>
      <c r="E4" s="10">
        <v>55</v>
      </c>
      <c r="F4" s="11">
        <v>3</v>
      </c>
      <c r="G4" s="10">
        <v>29</v>
      </c>
      <c r="H4" s="11">
        <v>23</v>
      </c>
      <c r="I4" s="21">
        <v>6</v>
      </c>
      <c r="J4" s="26">
        <v>39</v>
      </c>
      <c r="K4" s="10">
        <v>102</v>
      </c>
      <c r="L4" s="11">
        <v>35</v>
      </c>
      <c r="M4" s="10">
        <v>25</v>
      </c>
      <c r="N4" s="11">
        <v>169</v>
      </c>
      <c r="O4" s="10">
        <v>178</v>
      </c>
      <c r="P4" s="11">
        <v>95</v>
      </c>
      <c r="Q4" s="21">
        <v>762</v>
      </c>
    </row>
    <row r="5" spans="1:17" x14ac:dyDescent="0.35">
      <c r="A5" s="49" t="s">
        <v>46</v>
      </c>
      <c r="B5" s="26">
        <v>0</v>
      </c>
      <c r="C5" s="10">
        <v>0</v>
      </c>
      <c r="D5" s="11">
        <v>6</v>
      </c>
      <c r="E5" s="10">
        <v>9</v>
      </c>
      <c r="F5" s="11">
        <v>0</v>
      </c>
      <c r="G5" s="10">
        <v>1</v>
      </c>
      <c r="H5" s="11">
        <v>1</v>
      </c>
      <c r="I5" s="21">
        <v>3</v>
      </c>
      <c r="J5" s="26">
        <v>13</v>
      </c>
      <c r="K5" s="10">
        <v>22</v>
      </c>
      <c r="L5" s="11">
        <v>14</v>
      </c>
      <c r="M5" s="10">
        <v>0</v>
      </c>
      <c r="N5" s="11">
        <v>32</v>
      </c>
      <c r="O5" s="10">
        <v>81</v>
      </c>
      <c r="P5" s="11">
        <v>32</v>
      </c>
      <c r="Q5" s="21">
        <v>214</v>
      </c>
    </row>
    <row r="6" spans="1:17" x14ac:dyDescent="0.35">
      <c r="A6" s="39" t="s">
        <v>0</v>
      </c>
      <c r="B6" s="26">
        <v>0</v>
      </c>
      <c r="C6" s="10">
        <v>4</v>
      </c>
      <c r="D6" s="11">
        <v>5</v>
      </c>
      <c r="E6" s="10">
        <v>6</v>
      </c>
      <c r="F6" s="11">
        <v>1</v>
      </c>
      <c r="G6" s="10">
        <v>14</v>
      </c>
      <c r="H6" s="11">
        <v>4</v>
      </c>
      <c r="I6" s="21">
        <v>1</v>
      </c>
      <c r="J6" s="26">
        <v>-5</v>
      </c>
      <c r="K6" s="10">
        <v>-8</v>
      </c>
      <c r="L6" s="11">
        <v>-8</v>
      </c>
      <c r="M6" s="10">
        <v>4</v>
      </c>
      <c r="N6" s="11">
        <v>7</v>
      </c>
      <c r="O6" s="10">
        <v>21</v>
      </c>
      <c r="P6" s="11">
        <v>54</v>
      </c>
      <c r="Q6" s="21">
        <v>100</v>
      </c>
    </row>
    <row r="7" spans="1:17" x14ac:dyDescent="0.35">
      <c r="A7" s="39"/>
      <c r="B7" s="26"/>
      <c r="C7" s="10"/>
      <c r="D7" s="11"/>
      <c r="E7" s="10"/>
      <c r="F7" s="11"/>
      <c r="G7" s="10"/>
      <c r="H7" s="11"/>
      <c r="I7" s="21"/>
      <c r="J7" s="26"/>
      <c r="K7" s="10"/>
      <c r="L7" s="11"/>
      <c r="M7" s="10"/>
      <c r="N7" s="11"/>
      <c r="O7" s="10"/>
      <c r="P7" s="11"/>
      <c r="Q7" s="21"/>
    </row>
    <row r="8" spans="1:17" x14ac:dyDescent="0.35">
      <c r="A8" s="47" t="s">
        <v>47</v>
      </c>
      <c r="B8" s="26"/>
      <c r="C8" s="10"/>
      <c r="D8" s="11"/>
      <c r="E8" s="10"/>
      <c r="F8" s="11"/>
      <c r="G8" s="10"/>
      <c r="H8" s="11"/>
      <c r="I8" s="21"/>
      <c r="J8" s="26"/>
      <c r="K8" s="10"/>
      <c r="L8" s="11"/>
      <c r="M8" s="10"/>
      <c r="N8" s="11"/>
      <c r="O8" s="10"/>
      <c r="P8" s="11"/>
      <c r="Q8" s="21"/>
    </row>
    <row r="9" spans="1:17" x14ac:dyDescent="0.35">
      <c r="A9" s="39" t="s">
        <v>149</v>
      </c>
      <c r="B9" s="26">
        <v>0</v>
      </c>
      <c r="C9" s="10">
        <v>0</v>
      </c>
      <c r="D9" s="11">
        <v>5</v>
      </c>
      <c r="E9" s="10">
        <v>63</v>
      </c>
      <c r="F9" s="11">
        <v>2</v>
      </c>
      <c r="G9" s="10">
        <v>16</v>
      </c>
      <c r="H9" s="11">
        <v>22</v>
      </c>
      <c r="I9" s="21">
        <v>8</v>
      </c>
      <c r="J9" s="26">
        <v>37</v>
      </c>
      <c r="K9" s="10">
        <v>96</v>
      </c>
      <c r="L9" s="11">
        <v>43</v>
      </c>
      <c r="M9" s="10">
        <v>27</v>
      </c>
      <c r="N9" s="11">
        <v>214</v>
      </c>
      <c r="O9" s="10">
        <v>164</v>
      </c>
      <c r="P9" s="11">
        <v>156</v>
      </c>
      <c r="Q9" s="21">
        <v>853</v>
      </c>
    </row>
    <row r="10" spans="1:17" x14ac:dyDescent="0.35">
      <c r="A10" s="39" t="s">
        <v>49</v>
      </c>
      <c r="B10" s="26"/>
      <c r="C10" s="10"/>
      <c r="D10" s="11"/>
      <c r="E10" s="10"/>
      <c r="F10" s="11"/>
      <c r="G10" s="10"/>
      <c r="H10" s="11"/>
      <c r="I10" s="21"/>
      <c r="J10" s="26"/>
      <c r="K10" s="10"/>
      <c r="L10" s="11"/>
      <c r="M10" s="10"/>
      <c r="N10" s="11"/>
      <c r="O10" s="10"/>
      <c r="P10" s="11"/>
      <c r="Q10" s="21"/>
    </row>
    <row r="11" spans="1:17" x14ac:dyDescent="0.35">
      <c r="A11" s="49" t="s">
        <v>150</v>
      </c>
      <c r="B11" s="26">
        <v>0</v>
      </c>
      <c r="C11" s="10">
        <v>0</v>
      </c>
      <c r="D11" s="11">
        <v>1</v>
      </c>
      <c r="E11" s="10">
        <v>8</v>
      </c>
      <c r="F11" s="11">
        <v>0</v>
      </c>
      <c r="G11" s="10">
        <v>1</v>
      </c>
      <c r="H11" s="11">
        <v>12</v>
      </c>
      <c r="I11" s="21">
        <v>2</v>
      </c>
      <c r="J11" s="26">
        <v>22</v>
      </c>
      <c r="K11" s="10">
        <v>24</v>
      </c>
      <c r="L11" s="11">
        <v>10</v>
      </c>
      <c r="M11" s="10">
        <v>3</v>
      </c>
      <c r="N11" s="11">
        <v>77</v>
      </c>
      <c r="O11" s="10">
        <v>36</v>
      </c>
      <c r="P11" s="11">
        <v>45</v>
      </c>
      <c r="Q11" s="21">
        <v>241</v>
      </c>
    </row>
    <row r="12" spans="1:17" x14ac:dyDescent="0.35">
      <c r="A12" s="49" t="s">
        <v>2</v>
      </c>
      <c r="B12" s="26">
        <v>0</v>
      </c>
      <c r="C12" s="10">
        <v>0</v>
      </c>
      <c r="D12" s="11">
        <v>6</v>
      </c>
      <c r="E12" s="10">
        <v>8</v>
      </c>
      <c r="F12" s="11">
        <v>0</v>
      </c>
      <c r="G12" s="10">
        <v>2</v>
      </c>
      <c r="H12" s="11">
        <v>4</v>
      </c>
      <c r="I12" s="21">
        <v>1</v>
      </c>
      <c r="J12" s="26">
        <v>10</v>
      </c>
      <c r="K12" s="10">
        <v>37</v>
      </c>
      <c r="L12" s="11">
        <v>14</v>
      </c>
      <c r="M12" s="10">
        <v>0</v>
      </c>
      <c r="N12" s="11">
        <v>18</v>
      </c>
      <c r="O12" s="10">
        <v>75</v>
      </c>
      <c r="P12" s="11">
        <v>40</v>
      </c>
      <c r="Q12" s="21">
        <v>215</v>
      </c>
    </row>
    <row r="13" spans="1:17" x14ac:dyDescent="0.35">
      <c r="A13" s="49" t="s">
        <v>3</v>
      </c>
      <c r="B13" s="27">
        <v>0</v>
      </c>
      <c r="C13" s="9">
        <v>0</v>
      </c>
      <c r="D13" s="8">
        <v>0</v>
      </c>
      <c r="E13" s="9">
        <v>0</v>
      </c>
      <c r="F13" s="8">
        <v>0</v>
      </c>
      <c r="G13" s="9">
        <v>0</v>
      </c>
      <c r="H13" s="8">
        <v>0</v>
      </c>
      <c r="I13" s="28">
        <v>0</v>
      </c>
      <c r="J13" s="27">
        <v>0</v>
      </c>
      <c r="K13" s="9">
        <v>0</v>
      </c>
      <c r="L13" s="8">
        <v>0</v>
      </c>
      <c r="M13" s="9">
        <v>0</v>
      </c>
      <c r="N13" s="8">
        <v>0</v>
      </c>
      <c r="O13" s="9">
        <v>0</v>
      </c>
      <c r="P13" s="8">
        <v>1</v>
      </c>
      <c r="Q13" s="28">
        <v>1</v>
      </c>
    </row>
    <row r="14" spans="1:17" x14ac:dyDescent="0.35">
      <c r="A14" s="47" t="s">
        <v>257</v>
      </c>
      <c r="B14" s="26">
        <v>0</v>
      </c>
      <c r="C14" s="10">
        <v>4</v>
      </c>
      <c r="D14" s="11">
        <v>20</v>
      </c>
      <c r="E14" s="10">
        <v>140</v>
      </c>
      <c r="F14" s="11">
        <v>6</v>
      </c>
      <c r="G14" s="10">
        <v>62</v>
      </c>
      <c r="H14" s="11">
        <v>65</v>
      </c>
      <c r="I14" s="21">
        <v>18</v>
      </c>
      <c r="J14" s="26">
        <v>103</v>
      </c>
      <c r="K14" s="10">
        <v>251</v>
      </c>
      <c r="L14" s="11">
        <v>94</v>
      </c>
      <c r="M14" s="10">
        <v>59</v>
      </c>
      <c r="N14" s="11">
        <v>485</v>
      </c>
      <c r="O14" s="10">
        <v>474</v>
      </c>
      <c r="P14" s="11">
        <v>391</v>
      </c>
      <c r="Q14" s="21">
        <v>2172</v>
      </c>
    </row>
    <row r="15" spans="1:17" x14ac:dyDescent="0.35">
      <c r="A15" s="47"/>
      <c r="B15" s="26"/>
      <c r="C15" s="10"/>
      <c r="D15" s="11"/>
      <c r="E15" s="10"/>
      <c r="F15" s="11"/>
      <c r="G15" s="10"/>
      <c r="H15" s="11"/>
      <c r="I15" s="21"/>
      <c r="J15" s="26"/>
      <c r="K15" s="10"/>
      <c r="L15" s="11"/>
      <c r="M15" s="10"/>
      <c r="N15" s="11"/>
      <c r="O15" s="10"/>
      <c r="P15" s="11"/>
      <c r="Q15" s="21"/>
    </row>
    <row r="16" spans="1:17" x14ac:dyDescent="0.35">
      <c r="A16" s="47" t="s">
        <v>50</v>
      </c>
      <c r="B16" s="26"/>
      <c r="C16" s="10"/>
      <c r="D16" s="11"/>
      <c r="E16" s="10"/>
      <c r="F16" s="11"/>
      <c r="G16" s="10"/>
      <c r="H16" s="11"/>
      <c r="I16" s="21"/>
      <c r="J16" s="26"/>
      <c r="K16" s="10"/>
      <c r="L16" s="11"/>
      <c r="M16" s="10"/>
      <c r="N16" s="11"/>
      <c r="O16" s="10"/>
      <c r="P16" s="11"/>
      <c r="Q16" s="21"/>
    </row>
    <row r="17" spans="1:17" x14ac:dyDescent="0.35">
      <c r="A17" s="39" t="s">
        <v>151</v>
      </c>
      <c r="B17" s="26"/>
      <c r="C17" s="10"/>
      <c r="D17" s="11"/>
      <c r="E17" s="10"/>
      <c r="F17" s="11"/>
      <c r="G17" s="10"/>
      <c r="H17" s="11"/>
      <c r="I17" s="21"/>
      <c r="J17" s="26"/>
      <c r="K17" s="10"/>
      <c r="L17" s="11"/>
      <c r="M17" s="10"/>
      <c r="N17" s="11"/>
      <c r="O17" s="10"/>
      <c r="P17" s="11"/>
      <c r="Q17" s="21"/>
    </row>
    <row r="18" spans="1:17" x14ac:dyDescent="0.35">
      <c r="A18" s="49" t="s">
        <v>152</v>
      </c>
      <c r="B18" s="26">
        <v>0</v>
      </c>
      <c r="C18" s="10">
        <v>0</v>
      </c>
      <c r="D18" s="11">
        <v>2</v>
      </c>
      <c r="E18" s="10">
        <v>20</v>
      </c>
      <c r="F18" s="11">
        <v>0</v>
      </c>
      <c r="G18" s="10">
        <v>8</v>
      </c>
      <c r="H18" s="11">
        <v>12</v>
      </c>
      <c r="I18" s="21">
        <v>4</v>
      </c>
      <c r="J18" s="26">
        <v>19</v>
      </c>
      <c r="K18" s="10">
        <v>65</v>
      </c>
      <c r="L18" s="11">
        <v>27</v>
      </c>
      <c r="M18" s="10">
        <v>13</v>
      </c>
      <c r="N18" s="11">
        <v>72</v>
      </c>
      <c r="O18" s="10">
        <v>171</v>
      </c>
      <c r="P18" s="11">
        <v>60</v>
      </c>
      <c r="Q18" s="21">
        <v>473</v>
      </c>
    </row>
    <row r="19" spans="1:17" x14ac:dyDescent="0.35">
      <c r="A19" s="49" t="s">
        <v>52</v>
      </c>
      <c r="B19" s="26">
        <v>0</v>
      </c>
      <c r="C19" s="10">
        <v>0</v>
      </c>
      <c r="D19" s="11">
        <v>1</v>
      </c>
      <c r="E19" s="10">
        <v>1</v>
      </c>
      <c r="F19" s="11">
        <v>0</v>
      </c>
      <c r="G19" s="10">
        <v>0</v>
      </c>
      <c r="H19" s="11">
        <v>0</v>
      </c>
      <c r="I19" s="21">
        <v>0</v>
      </c>
      <c r="J19" s="26">
        <v>0</v>
      </c>
      <c r="K19" s="10">
        <v>0</v>
      </c>
      <c r="L19" s="11">
        <v>0</v>
      </c>
      <c r="M19" s="10">
        <v>0</v>
      </c>
      <c r="N19" s="11">
        <v>3</v>
      </c>
      <c r="O19" s="10">
        <v>2</v>
      </c>
      <c r="P19" s="11">
        <v>2</v>
      </c>
      <c r="Q19" s="21">
        <v>9</v>
      </c>
    </row>
    <row r="20" spans="1:17" x14ac:dyDescent="0.35">
      <c r="A20" s="49" t="s">
        <v>53</v>
      </c>
      <c r="B20" s="27">
        <v>0</v>
      </c>
      <c r="C20" s="9">
        <v>0</v>
      </c>
      <c r="D20" s="8">
        <v>0</v>
      </c>
      <c r="E20" s="9">
        <v>3</v>
      </c>
      <c r="F20" s="8">
        <v>0</v>
      </c>
      <c r="G20" s="9">
        <v>1</v>
      </c>
      <c r="H20" s="8">
        <v>0</v>
      </c>
      <c r="I20" s="28">
        <v>0</v>
      </c>
      <c r="J20" s="27">
        <v>4</v>
      </c>
      <c r="K20" s="9">
        <v>0</v>
      </c>
      <c r="L20" s="8">
        <v>0</v>
      </c>
      <c r="M20" s="9">
        <v>1</v>
      </c>
      <c r="N20" s="8">
        <v>8</v>
      </c>
      <c r="O20" s="9">
        <v>1</v>
      </c>
      <c r="P20" s="8">
        <v>2</v>
      </c>
      <c r="Q20" s="28">
        <v>20</v>
      </c>
    </row>
    <row r="21" spans="1:17" x14ac:dyDescent="0.35">
      <c r="A21" s="39" t="s">
        <v>11</v>
      </c>
      <c r="B21" s="26">
        <v>0</v>
      </c>
      <c r="C21" s="10">
        <v>0</v>
      </c>
      <c r="D21" s="11">
        <v>3</v>
      </c>
      <c r="E21" s="10">
        <v>24</v>
      </c>
      <c r="F21" s="11">
        <v>0</v>
      </c>
      <c r="G21" s="10">
        <v>9</v>
      </c>
      <c r="H21" s="11">
        <v>12</v>
      </c>
      <c r="I21" s="21">
        <v>4</v>
      </c>
      <c r="J21" s="26">
        <v>23</v>
      </c>
      <c r="K21" s="10">
        <v>65</v>
      </c>
      <c r="L21" s="11">
        <v>27</v>
      </c>
      <c r="M21" s="10">
        <v>14</v>
      </c>
      <c r="N21" s="11">
        <v>83</v>
      </c>
      <c r="O21" s="10">
        <v>174</v>
      </c>
      <c r="P21" s="11">
        <v>64</v>
      </c>
      <c r="Q21" s="21">
        <v>502</v>
      </c>
    </row>
    <row r="22" spans="1:17" x14ac:dyDescent="0.35">
      <c r="A22" s="39"/>
      <c r="B22" s="26"/>
      <c r="C22" s="10"/>
      <c r="D22" s="11"/>
      <c r="E22" s="10"/>
      <c r="F22" s="11"/>
      <c r="G22" s="10"/>
      <c r="H22" s="11"/>
      <c r="I22" s="21"/>
      <c r="J22" s="26"/>
      <c r="K22" s="10"/>
      <c r="L22" s="11"/>
      <c r="M22" s="10"/>
      <c r="N22" s="11"/>
      <c r="O22" s="10"/>
      <c r="P22" s="11"/>
      <c r="Q22" s="21"/>
    </row>
    <row r="23" spans="1:17" x14ac:dyDescent="0.35">
      <c r="A23" s="39" t="s">
        <v>226</v>
      </c>
      <c r="B23" s="26">
        <v>0</v>
      </c>
      <c r="C23" s="10">
        <v>0</v>
      </c>
      <c r="D23" s="11">
        <v>0</v>
      </c>
      <c r="E23" s="10">
        <v>15</v>
      </c>
      <c r="F23" s="11">
        <v>1</v>
      </c>
      <c r="G23" s="10">
        <v>2</v>
      </c>
      <c r="H23" s="11">
        <v>8</v>
      </c>
      <c r="I23" s="21">
        <v>2</v>
      </c>
      <c r="J23" s="26">
        <v>11</v>
      </c>
      <c r="K23" s="10">
        <v>14</v>
      </c>
      <c r="L23" s="11">
        <v>8</v>
      </c>
      <c r="M23" s="10">
        <v>10</v>
      </c>
      <c r="N23" s="11">
        <v>89</v>
      </c>
      <c r="O23" s="10">
        <v>0</v>
      </c>
      <c r="P23" s="11">
        <v>31</v>
      </c>
      <c r="Q23" s="21">
        <v>191</v>
      </c>
    </row>
    <row r="24" spans="1:17" x14ac:dyDescent="0.35">
      <c r="A24" s="39"/>
      <c r="B24" s="26"/>
      <c r="C24" s="10"/>
      <c r="D24" s="11"/>
      <c r="E24" s="10"/>
      <c r="F24" s="11"/>
      <c r="G24" s="10"/>
      <c r="H24" s="11"/>
      <c r="I24" s="21"/>
      <c r="J24" s="26"/>
      <c r="K24" s="10"/>
      <c r="L24" s="11"/>
      <c r="M24" s="10"/>
      <c r="N24" s="11"/>
      <c r="O24" s="10"/>
      <c r="P24" s="11"/>
      <c r="Q24" s="21"/>
    </row>
    <row r="25" spans="1:17" x14ac:dyDescent="0.35">
      <c r="A25" s="39" t="s">
        <v>153</v>
      </c>
      <c r="B25" s="26"/>
      <c r="C25" s="10"/>
      <c r="D25" s="11"/>
      <c r="E25" s="10"/>
      <c r="F25" s="11"/>
      <c r="G25" s="10"/>
      <c r="H25" s="11"/>
      <c r="I25" s="21"/>
      <c r="J25" s="26"/>
      <c r="K25" s="10"/>
      <c r="L25" s="11"/>
      <c r="M25" s="10"/>
      <c r="N25" s="11"/>
      <c r="O25" s="10"/>
      <c r="P25" s="11"/>
      <c r="Q25" s="21"/>
    </row>
    <row r="26" spans="1:17" x14ac:dyDescent="0.35">
      <c r="A26" s="49" t="s">
        <v>105</v>
      </c>
      <c r="B26" s="26">
        <v>0</v>
      </c>
      <c r="C26" s="10">
        <v>0</v>
      </c>
      <c r="D26" s="11">
        <v>0</v>
      </c>
      <c r="E26" s="10">
        <v>0</v>
      </c>
      <c r="F26" s="11">
        <v>0</v>
      </c>
      <c r="G26" s="10">
        <v>0</v>
      </c>
      <c r="H26" s="11">
        <v>0</v>
      </c>
      <c r="I26" s="21">
        <v>0</v>
      </c>
      <c r="J26" s="26">
        <v>1</v>
      </c>
      <c r="K26" s="10">
        <v>0</v>
      </c>
      <c r="L26" s="11">
        <v>0</v>
      </c>
      <c r="M26" s="10">
        <v>0</v>
      </c>
      <c r="N26" s="11">
        <v>0</v>
      </c>
      <c r="O26" s="10">
        <v>0</v>
      </c>
      <c r="P26" s="11">
        <v>0</v>
      </c>
      <c r="Q26" s="21">
        <v>1</v>
      </c>
    </row>
    <row r="27" spans="1:17" x14ac:dyDescent="0.35">
      <c r="A27" s="49" t="s">
        <v>53</v>
      </c>
      <c r="B27" s="27">
        <v>0</v>
      </c>
      <c r="C27" s="9">
        <v>0</v>
      </c>
      <c r="D27" s="8">
        <v>0</v>
      </c>
      <c r="E27" s="9">
        <v>2</v>
      </c>
      <c r="F27" s="8">
        <v>0</v>
      </c>
      <c r="G27" s="9">
        <v>0</v>
      </c>
      <c r="H27" s="8">
        <v>0</v>
      </c>
      <c r="I27" s="28">
        <v>0</v>
      </c>
      <c r="J27" s="27">
        <v>0</v>
      </c>
      <c r="K27" s="9">
        <v>0</v>
      </c>
      <c r="L27" s="8">
        <v>0</v>
      </c>
      <c r="M27" s="9">
        <v>0</v>
      </c>
      <c r="N27" s="8">
        <v>1</v>
      </c>
      <c r="O27" s="9">
        <v>0</v>
      </c>
      <c r="P27" s="8">
        <v>1</v>
      </c>
      <c r="Q27" s="28">
        <v>4</v>
      </c>
    </row>
    <row r="28" spans="1:17" x14ac:dyDescent="0.35">
      <c r="A28" s="39" t="s">
        <v>12</v>
      </c>
      <c r="B28" s="26">
        <v>0</v>
      </c>
      <c r="C28" s="10">
        <v>0</v>
      </c>
      <c r="D28" s="11">
        <v>0</v>
      </c>
      <c r="E28" s="10">
        <v>2</v>
      </c>
      <c r="F28" s="11">
        <v>0</v>
      </c>
      <c r="G28" s="10">
        <v>0</v>
      </c>
      <c r="H28" s="11">
        <v>0</v>
      </c>
      <c r="I28" s="21">
        <v>0</v>
      </c>
      <c r="J28" s="26">
        <v>1</v>
      </c>
      <c r="K28" s="10">
        <v>0</v>
      </c>
      <c r="L28" s="11">
        <v>0</v>
      </c>
      <c r="M28" s="10">
        <v>0</v>
      </c>
      <c r="N28" s="11">
        <v>1</v>
      </c>
      <c r="O28" s="10">
        <v>0</v>
      </c>
      <c r="P28" s="11">
        <v>1</v>
      </c>
      <c r="Q28" s="21">
        <v>5</v>
      </c>
    </row>
    <row r="29" spans="1:17" x14ac:dyDescent="0.35">
      <c r="A29" s="39"/>
      <c r="B29" s="26"/>
      <c r="C29" s="10"/>
      <c r="D29" s="11"/>
      <c r="E29" s="10"/>
      <c r="F29" s="11"/>
      <c r="G29" s="10"/>
      <c r="H29" s="11"/>
      <c r="I29" s="21"/>
      <c r="J29" s="26"/>
      <c r="K29" s="10"/>
      <c r="L29" s="11"/>
      <c r="M29" s="10"/>
      <c r="N29" s="11"/>
      <c r="O29" s="10"/>
      <c r="P29" s="11"/>
      <c r="Q29" s="21"/>
    </row>
    <row r="30" spans="1:17" x14ac:dyDescent="0.35">
      <c r="A30" s="39" t="s">
        <v>13</v>
      </c>
      <c r="B30" s="26">
        <v>0</v>
      </c>
      <c r="C30" s="10">
        <v>0</v>
      </c>
      <c r="D30" s="11">
        <v>0</v>
      </c>
      <c r="E30" s="10">
        <v>11</v>
      </c>
      <c r="F30" s="11">
        <v>0</v>
      </c>
      <c r="G30" s="10">
        <v>9</v>
      </c>
      <c r="H30" s="11">
        <v>4</v>
      </c>
      <c r="I30" s="21">
        <v>0</v>
      </c>
      <c r="J30" s="26">
        <v>8</v>
      </c>
      <c r="K30" s="10">
        <v>28</v>
      </c>
      <c r="L30" s="11">
        <v>14</v>
      </c>
      <c r="M30" s="10">
        <v>6</v>
      </c>
      <c r="N30" s="11">
        <v>39</v>
      </c>
      <c r="O30" s="10">
        <v>10</v>
      </c>
      <c r="P30" s="11">
        <v>51</v>
      </c>
      <c r="Q30" s="21">
        <v>180</v>
      </c>
    </row>
    <row r="31" spans="1:17" x14ac:dyDescent="0.35">
      <c r="A31" s="39"/>
      <c r="B31" s="26"/>
      <c r="C31" s="10"/>
      <c r="D31" s="11"/>
      <c r="E31" s="10"/>
      <c r="F31" s="11"/>
      <c r="G31" s="10"/>
      <c r="H31" s="11"/>
      <c r="I31" s="21"/>
      <c r="J31" s="26"/>
      <c r="K31" s="10"/>
      <c r="L31" s="11"/>
      <c r="M31" s="10"/>
      <c r="N31" s="11"/>
      <c r="O31" s="10"/>
      <c r="P31" s="11"/>
      <c r="Q31" s="21"/>
    </row>
    <row r="32" spans="1:17" x14ac:dyDescent="0.35">
      <c r="A32" s="39" t="s">
        <v>154</v>
      </c>
      <c r="B32" s="26"/>
      <c r="C32" s="10"/>
      <c r="D32" s="11"/>
      <c r="E32" s="10"/>
      <c r="F32" s="11"/>
      <c r="G32" s="10"/>
      <c r="H32" s="11"/>
      <c r="I32" s="21"/>
      <c r="J32" s="26"/>
      <c r="K32" s="10"/>
      <c r="L32" s="11"/>
      <c r="M32" s="10"/>
      <c r="N32" s="11"/>
      <c r="O32" s="10"/>
      <c r="P32" s="11"/>
      <c r="Q32" s="21"/>
    </row>
    <row r="33" spans="1:17" x14ac:dyDescent="0.35">
      <c r="A33" s="49" t="s">
        <v>249</v>
      </c>
      <c r="B33" s="26">
        <v>0</v>
      </c>
      <c r="C33" s="10">
        <v>0</v>
      </c>
      <c r="D33" s="11">
        <v>1</v>
      </c>
      <c r="E33" s="10">
        <v>4</v>
      </c>
      <c r="F33" s="11">
        <v>0</v>
      </c>
      <c r="G33" s="10">
        <v>1</v>
      </c>
      <c r="H33" s="11">
        <v>3</v>
      </c>
      <c r="I33" s="21">
        <v>1</v>
      </c>
      <c r="J33" s="26">
        <v>15</v>
      </c>
      <c r="K33" s="10">
        <v>16</v>
      </c>
      <c r="L33" s="11">
        <v>7</v>
      </c>
      <c r="M33" s="10">
        <v>0</v>
      </c>
      <c r="N33" s="11">
        <v>37</v>
      </c>
      <c r="O33" s="10">
        <v>26</v>
      </c>
      <c r="P33" s="11">
        <v>21</v>
      </c>
      <c r="Q33" s="21">
        <v>132</v>
      </c>
    </row>
    <row r="34" spans="1:17" x14ac:dyDescent="0.35">
      <c r="A34" s="49" t="s">
        <v>250</v>
      </c>
      <c r="B34" s="26">
        <v>0</v>
      </c>
      <c r="C34" s="10">
        <v>0</v>
      </c>
      <c r="D34" s="11">
        <v>0</v>
      </c>
      <c r="E34" s="10">
        <v>5</v>
      </c>
      <c r="F34" s="11">
        <v>0</v>
      </c>
      <c r="G34" s="10">
        <v>0</v>
      </c>
      <c r="H34" s="11">
        <v>6</v>
      </c>
      <c r="I34" s="21">
        <v>0</v>
      </c>
      <c r="J34" s="26">
        <v>2</v>
      </c>
      <c r="K34" s="10">
        <v>2</v>
      </c>
      <c r="L34" s="11">
        <v>1</v>
      </c>
      <c r="M34" s="10">
        <v>0</v>
      </c>
      <c r="N34" s="11">
        <v>38</v>
      </c>
      <c r="O34" s="10">
        <v>8</v>
      </c>
      <c r="P34" s="11">
        <v>13</v>
      </c>
      <c r="Q34" s="21">
        <v>75</v>
      </c>
    </row>
    <row r="35" spans="1:17" x14ac:dyDescent="0.35">
      <c r="A35" s="49"/>
      <c r="B35" s="26"/>
      <c r="C35" s="10"/>
      <c r="D35" s="11"/>
      <c r="E35" s="10"/>
      <c r="F35" s="11"/>
      <c r="G35" s="10"/>
      <c r="H35" s="11"/>
      <c r="I35" s="21"/>
      <c r="J35" s="26"/>
      <c r="K35" s="10"/>
      <c r="L35" s="11"/>
      <c r="M35" s="10"/>
      <c r="N35" s="11"/>
      <c r="O35" s="10"/>
      <c r="P35" s="11"/>
      <c r="Q35" s="21"/>
    </row>
    <row r="36" spans="1:17" x14ac:dyDescent="0.35">
      <c r="A36" s="39" t="s">
        <v>155</v>
      </c>
      <c r="B36" s="27">
        <v>0</v>
      </c>
      <c r="C36" s="9">
        <v>0</v>
      </c>
      <c r="D36" s="8">
        <v>0</v>
      </c>
      <c r="E36" s="9">
        <v>2</v>
      </c>
      <c r="F36" s="8">
        <v>0</v>
      </c>
      <c r="G36" s="9">
        <v>0</v>
      </c>
      <c r="H36" s="8">
        <v>0</v>
      </c>
      <c r="I36" s="28">
        <v>0</v>
      </c>
      <c r="J36" s="27">
        <v>0</v>
      </c>
      <c r="K36" s="9">
        <v>0</v>
      </c>
      <c r="L36" s="8">
        <v>0</v>
      </c>
      <c r="M36" s="9">
        <v>0</v>
      </c>
      <c r="N36" s="8">
        <v>3</v>
      </c>
      <c r="O36" s="9">
        <v>3</v>
      </c>
      <c r="P36" s="8">
        <v>2</v>
      </c>
      <c r="Q36" s="28">
        <v>10</v>
      </c>
    </row>
    <row r="37" spans="1:17" x14ac:dyDescent="0.35">
      <c r="A37" s="47" t="s">
        <v>156</v>
      </c>
      <c r="B37" s="26">
        <v>0</v>
      </c>
      <c r="C37" s="10">
        <v>0</v>
      </c>
      <c r="D37" s="11">
        <v>4</v>
      </c>
      <c r="E37" s="10">
        <v>63</v>
      </c>
      <c r="F37" s="11">
        <v>1</v>
      </c>
      <c r="G37" s="10">
        <v>21</v>
      </c>
      <c r="H37" s="11">
        <v>33</v>
      </c>
      <c r="I37" s="21">
        <v>7</v>
      </c>
      <c r="J37" s="26">
        <v>60</v>
      </c>
      <c r="K37" s="10">
        <v>125</v>
      </c>
      <c r="L37" s="11">
        <v>57</v>
      </c>
      <c r="M37" s="10">
        <v>30</v>
      </c>
      <c r="N37" s="11">
        <v>290</v>
      </c>
      <c r="O37" s="10">
        <v>221</v>
      </c>
      <c r="P37" s="11">
        <v>183</v>
      </c>
      <c r="Q37" s="21">
        <v>1095</v>
      </c>
    </row>
    <row r="38" spans="1:17" x14ac:dyDescent="0.35">
      <c r="A38" s="47"/>
      <c r="B38" s="26"/>
      <c r="C38" s="10"/>
      <c r="D38" s="11"/>
      <c r="E38" s="10"/>
      <c r="F38" s="11"/>
      <c r="G38" s="10"/>
      <c r="H38" s="11"/>
      <c r="I38" s="21"/>
      <c r="J38" s="26"/>
      <c r="K38" s="10"/>
      <c r="L38" s="11"/>
      <c r="M38" s="10"/>
      <c r="N38" s="11"/>
      <c r="O38" s="10"/>
      <c r="P38" s="11"/>
      <c r="Q38" s="21"/>
    </row>
    <row r="39" spans="1:17" x14ac:dyDescent="0.35">
      <c r="A39" s="47" t="s">
        <v>227</v>
      </c>
      <c r="B39" s="26">
        <v>0</v>
      </c>
      <c r="C39" s="10">
        <v>0</v>
      </c>
      <c r="D39" s="11">
        <v>3</v>
      </c>
      <c r="E39" s="10">
        <v>8</v>
      </c>
      <c r="F39" s="11">
        <v>0</v>
      </c>
      <c r="G39" s="10">
        <v>3</v>
      </c>
      <c r="H39" s="11">
        <v>3</v>
      </c>
      <c r="I39" s="21">
        <v>0</v>
      </c>
      <c r="J39" s="26">
        <v>15</v>
      </c>
      <c r="K39" s="10">
        <v>44</v>
      </c>
      <c r="L39" s="11">
        <v>17</v>
      </c>
      <c r="M39" s="10">
        <v>0</v>
      </c>
      <c r="N39" s="11">
        <v>23</v>
      </c>
      <c r="O39" s="10">
        <v>85</v>
      </c>
      <c r="P39" s="11">
        <v>45</v>
      </c>
      <c r="Q39" s="21">
        <v>246</v>
      </c>
    </row>
    <row r="40" spans="1:17" x14ac:dyDescent="0.35">
      <c r="A40" s="39"/>
      <c r="B40" s="26"/>
      <c r="C40" s="10"/>
      <c r="D40" s="11"/>
      <c r="E40" s="10"/>
      <c r="F40" s="11"/>
      <c r="G40" s="10"/>
      <c r="H40" s="11"/>
      <c r="I40" s="21"/>
      <c r="J40" s="26"/>
      <c r="K40" s="10"/>
      <c r="L40" s="11"/>
      <c r="M40" s="10"/>
      <c r="N40" s="11"/>
      <c r="O40" s="10"/>
      <c r="P40" s="11"/>
      <c r="Q40" s="21"/>
    </row>
    <row r="41" spans="1:17" x14ac:dyDescent="0.35">
      <c r="A41" s="47" t="s">
        <v>269</v>
      </c>
      <c r="B41" s="26"/>
      <c r="C41" s="10"/>
      <c r="D41" s="11"/>
      <c r="E41" s="10"/>
      <c r="F41" s="11"/>
      <c r="G41" s="10"/>
      <c r="H41" s="11"/>
      <c r="I41" s="21"/>
      <c r="J41" s="26"/>
      <c r="K41" s="10"/>
      <c r="L41" s="11"/>
      <c r="M41" s="10"/>
      <c r="N41" s="11"/>
      <c r="O41" s="10"/>
      <c r="P41" s="11"/>
      <c r="Q41" s="21"/>
    </row>
    <row r="42" spans="1:17" x14ac:dyDescent="0.35">
      <c r="A42" s="49" t="s">
        <v>58</v>
      </c>
      <c r="B42" s="26">
        <v>0</v>
      </c>
      <c r="C42" s="10">
        <v>3</v>
      </c>
      <c r="D42" s="11">
        <v>16</v>
      </c>
      <c r="E42" s="10">
        <v>72</v>
      </c>
      <c r="F42" s="11">
        <v>5</v>
      </c>
      <c r="G42" s="10">
        <v>35</v>
      </c>
      <c r="H42" s="11">
        <v>29</v>
      </c>
      <c r="I42" s="21">
        <v>11</v>
      </c>
      <c r="J42" s="26">
        <v>36</v>
      </c>
      <c r="K42" s="10">
        <v>86</v>
      </c>
      <c r="L42" s="11">
        <v>22</v>
      </c>
      <c r="M42" s="10">
        <v>29</v>
      </c>
      <c r="N42" s="11">
        <v>176</v>
      </c>
      <c r="O42" s="10">
        <v>173</v>
      </c>
      <c r="P42" s="11">
        <v>169</v>
      </c>
      <c r="Q42" s="21">
        <v>862</v>
      </c>
    </row>
    <row r="43" spans="1:17" x14ac:dyDescent="0.35">
      <c r="A43" s="49" t="s">
        <v>46</v>
      </c>
      <c r="B43" s="26">
        <v>0</v>
      </c>
      <c r="C43" s="10">
        <v>1</v>
      </c>
      <c r="D43" s="11">
        <v>0</v>
      </c>
      <c r="E43" s="10">
        <v>6</v>
      </c>
      <c r="F43" s="11">
        <v>0</v>
      </c>
      <c r="G43" s="10">
        <v>5</v>
      </c>
      <c r="H43" s="11">
        <v>0</v>
      </c>
      <c r="I43" s="21">
        <v>2</v>
      </c>
      <c r="J43" s="26">
        <v>10</v>
      </c>
      <c r="K43" s="10">
        <v>25</v>
      </c>
      <c r="L43" s="11">
        <v>15</v>
      </c>
      <c r="M43" s="10">
        <v>0</v>
      </c>
      <c r="N43" s="11">
        <v>33</v>
      </c>
      <c r="O43" s="10">
        <v>86</v>
      </c>
      <c r="P43" s="11">
        <v>31</v>
      </c>
      <c r="Q43" s="21">
        <v>214</v>
      </c>
    </row>
    <row r="44" spans="1:17" x14ac:dyDescent="0.35">
      <c r="A44" s="49"/>
      <c r="B44" s="26"/>
      <c r="C44" s="10"/>
      <c r="D44" s="11"/>
      <c r="E44" s="10"/>
      <c r="F44" s="11"/>
      <c r="G44" s="10"/>
      <c r="H44" s="11"/>
      <c r="I44" s="21"/>
      <c r="J44" s="26"/>
      <c r="K44" s="10"/>
      <c r="L44" s="11"/>
      <c r="M44" s="10"/>
      <c r="N44" s="11"/>
      <c r="O44" s="10"/>
      <c r="P44" s="11"/>
      <c r="Q44" s="21"/>
    </row>
    <row r="45" spans="1:17" x14ac:dyDescent="0.35">
      <c r="A45" s="66" t="s">
        <v>158</v>
      </c>
      <c r="B45" s="26"/>
      <c r="C45" s="10"/>
      <c r="D45" s="11"/>
      <c r="E45" s="10"/>
      <c r="F45" s="11"/>
      <c r="G45" s="10"/>
      <c r="H45" s="11"/>
      <c r="I45" s="21"/>
      <c r="J45" s="26"/>
      <c r="K45" s="10"/>
      <c r="L45" s="11"/>
      <c r="M45" s="10"/>
      <c r="N45" s="11"/>
      <c r="O45" s="10"/>
      <c r="P45" s="11"/>
      <c r="Q45" s="21"/>
    </row>
    <row r="46" spans="1:17" x14ac:dyDescent="0.35">
      <c r="A46" s="51" t="s">
        <v>159</v>
      </c>
      <c r="B46" s="94" t="s">
        <v>265</v>
      </c>
      <c r="C46" s="91" t="s">
        <v>265</v>
      </c>
      <c r="D46" s="90" t="s">
        <v>265</v>
      </c>
      <c r="E46" s="91" t="s">
        <v>265</v>
      </c>
      <c r="F46" s="90" t="s">
        <v>265</v>
      </c>
      <c r="G46" s="91" t="s">
        <v>265</v>
      </c>
      <c r="H46" s="90" t="s">
        <v>265</v>
      </c>
      <c r="I46" s="95" t="s">
        <v>265</v>
      </c>
      <c r="J46" s="94" t="s">
        <v>265</v>
      </c>
      <c r="K46" s="91" t="s">
        <v>265</v>
      </c>
      <c r="L46" s="90" t="s">
        <v>265</v>
      </c>
      <c r="M46" s="91" t="s">
        <v>265</v>
      </c>
      <c r="N46" s="90" t="s">
        <v>265</v>
      </c>
      <c r="O46" s="91" t="s">
        <v>265</v>
      </c>
      <c r="P46" s="90" t="s">
        <v>265</v>
      </c>
      <c r="Q46" s="95" t="s">
        <v>265</v>
      </c>
    </row>
    <row r="47" spans="1:17" x14ac:dyDescent="0.35">
      <c r="A47" s="51" t="s">
        <v>160</v>
      </c>
      <c r="B47" s="94" t="s">
        <v>265</v>
      </c>
      <c r="C47" s="91" t="s">
        <v>265</v>
      </c>
      <c r="D47" s="90" t="s">
        <v>265</v>
      </c>
      <c r="E47" s="91" t="s">
        <v>265</v>
      </c>
      <c r="F47" s="90" t="s">
        <v>265</v>
      </c>
      <c r="G47" s="91" t="s">
        <v>265</v>
      </c>
      <c r="H47" s="90" t="s">
        <v>265</v>
      </c>
      <c r="I47" s="95" t="s">
        <v>265</v>
      </c>
      <c r="J47" s="94" t="s">
        <v>265</v>
      </c>
      <c r="K47" s="91" t="s">
        <v>265</v>
      </c>
      <c r="L47" s="90" t="s">
        <v>265</v>
      </c>
      <c r="M47" s="91" t="s">
        <v>265</v>
      </c>
      <c r="N47" s="90" t="s">
        <v>265</v>
      </c>
      <c r="O47" s="91" t="s">
        <v>265</v>
      </c>
      <c r="P47" s="90" t="s">
        <v>265</v>
      </c>
      <c r="Q47" s="95" t="s">
        <v>265</v>
      </c>
    </row>
    <row r="48" spans="1:17" x14ac:dyDescent="0.35">
      <c r="A48" s="51"/>
      <c r="B48" s="26"/>
      <c r="C48" s="10"/>
      <c r="D48" s="11"/>
      <c r="E48" s="10"/>
      <c r="F48" s="11"/>
      <c r="G48" s="10"/>
      <c r="H48" s="11"/>
      <c r="I48" s="21"/>
      <c r="J48" s="26"/>
      <c r="K48" s="10"/>
      <c r="L48" s="11"/>
      <c r="M48" s="10"/>
      <c r="N48" s="11"/>
      <c r="O48" s="10"/>
      <c r="P48" s="11"/>
      <c r="Q48" s="21"/>
    </row>
    <row r="49" spans="1:17" x14ac:dyDescent="0.35">
      <c r="A49" s="50" t="s">
        <v>59</v>
      </c>
      <c r="B49" s="26"/>
      <c r="C49" s="10"/>
      <c r="D49" s="11"/>
      <c r="E49" s="10"/>
      <c r="F49" s="11"/>
      <c r="G49" s="10"/>
      <c r="H49" s="11"/>
      <c r="I49" s="21"/>
      <c r="J49" s="26"/>
      <c r="K49" s="10"/>
      <c r="L49" s="11"/>
      <c r="M49" s="10"/>
      <c r="N49" s="11"/>
      <c r="O49" s="10"/>
      <c r="P49" s="11"/>
      <c r="Q49" s="21"/>
    </row>
    <row r="50" spans="1:17" x14ac:dyDescent="0.35">
      <c r="A50" s="66" t="s">
        <v>161</v>
      </c>
      <c r="B50" s="26">
        <v>0</v>
      </c>
      <c r="C50" s="10">
        <v>0</v>
      </c>
      <c r="D50" s="11">
        <v>2</v>
      </c>
      <c r="E50" s="10">
        <v>7</v>
      </c>
      <c r="F50" s="11">
        <v>0</v>
      </c>
      <c r="G50" s="10">
        <v>7</v>
      </c>
      <c r="H50" s="11">
        <v>2</v>
      </c>
      <c r="I50" s="21">
        <v>2</v>
      </c>
      <c r="J50" s="26">
        <v>7</v>
      </c>
      <c r="K50" s="10">
        <v>4</v>
      </c>
      <c r="L50" s="11">
        <v>2</v>
      </c>
      <c r="M50" s="10">
        <v>6</v>
      </c>
      <c r="N50" s="11">
        <v>12</v>
      </c>
      <c r="O50" s="10">
        <v>50</v>
      </c>
      <c r="P50" s="11">
        <v>24</v>
      </c>
      <c r="Q50" s="21">
        <v>125</v>
      </c>
    </row>
    <row r="51" spans="1:17" x14ac:dyDescent="0.35">
      <c r="A51" s="66" t="s">
        <v>162</v>
      </c>
      <c r="B51" s="26">
        <v>0</v>
      </c>
      <c r="C51" s="10">
        <v>0</v>
      </c>
      <c r="D51" s="11">
        <v>0</v>
      </c>
      <c r="E51" s="10">
        <v>0</v>
      </c>
      <c r="F51" s="11">
        <v>0</v>
      </c>
      <c r="G51" s="10">
        <v>1</v>
      </c>
      <c r="H51" s="11">
        <v>0</v>
      </c>
      <c r="I51" s="21">
        <v>0</v>
      </c>
      <c r="J51" s="26">
        <v>5</v>
      </c>
      <c r="K51" s="10">
        <v>27</v>
      </c>
      <c r="L51" s="11">
        <v>12</v>
      </c>
      <c r="M51" s="10">
        <v>2</v>
      </c>
      <c r="N51" s="11">
        <v>21</v>
      </c>
      <c r="O51" s="10">
        <v>4</v>
      </c>
      <c r="P51" s="11">
        <v>4</v>
      </c>
      <c r="Q51" s="21">
        <v>76</v>
      </c>
    </row>
    <row r="52" spans="1:17" x14ac:dyDescent="0.35">
      <c r="A52" s="66" t="s">
        <v>163</v>
      </c>
      <c r="B52" s="26">
        <v>0</v>
      </c>
      <c r="C52" s="10">
        <v>0</v>
      </c>
      <c r="D52" s="11">
        <v>0</v>
      </c>
      <c r="E52" s="10">
        <v>3</v>
      </c>
      <c r="F52" s="11">
        <v>0</v>
      </c>
      <c r="G52" s="10">
        <v>0</v>
      </c>
      <c r="H52" s="11">
        <v>2</v>
      </c>
      <c r="I52" s="21">
        <v>1</v>
      </c>
      <c r="J52" s="26">
        <v>3</v>
      </c>
      <c r="K52" s="10">
        <v>9</v>
      </c>
      <c r="L52" s="11">
        <v>8</v>
      </c>
      <c r="M52" s="10">
        <v>1</v>
      </c>
      <c r="N52" s="11">
        <v>3</v>
      </c>
      <c r="O52" s="10">
        <v>12</v>
      </c>
      <c r="P52" s="11">
        <v>1</v>
      </c>
      <c r="Q52" s="21">
        <v>43</v>
      </c>
    </row>
    <row r="53" spans="1:17" x14ac:dyDescent="0.35">
      <c r="A53" s="66" t="s">
        <v>164</v>
      </c>
      <c r="B53" s="26">
        <v>0</v>
      </c>
      <c r="C53" s="10">
        <v>0</v>
      </c>
      <c r="D53" s="11">
        <v>1</v>
      </c>
      <c r="E53" s="10">
        <v>10</v>
      </c>
      <c r="F53" s="11">
        <v>0</v>
      </c>
      <c r="G53" s="10">
        <v>1</v>
      </c>
      <c r="H53" s="11">
        <v>8</v>
      </c>
      <c r="I53" s="21">
        <v>1</v>
      </c>
      <c r="J53" s="26">
        <v>4</v>
      </c>
      <c r="K53" s="10">
        <v>26</v>
      </c>
      <c r="L53" s="11">
        <v>5</v>
      </c>
      <c r="M53" s="10">
        <v>5</v>
      </c>
      <c r="N53" s="11">
        <v>37</v>
      </c>
      <c r="O53" s="10">
        <v>107</v>
      </c>
      <c r="P53" s="11">
        <v>32</v>
      </c>
      <c r="Q53" s="21">
        <v>237</v>
      </c>
    </row>
    <row r="54" spans="1:17" x14ac:dyDescent="0.35">
      <c r="A54" s="66" t="s">
        <v>165</v>
      </c>
      <c r="B54" s="26">
        <v>0</v>
      </c>
      <c r="C54" s="10">
        <v>0</v>
      </c>
      <c r="D54" s="11">
        <v>0</v>
      </c>
      <c r="E54" s="10">
        <v>2</v>
      </c>
      <c r="F54" s="11">
        <v>0</v>
      </c>
      <c r="G54" s="10">
        <v>0</v>
      </c>
      <c r="H54" s="11">
        <v>0</v>
      </c>
      <c r="I54" s="21">
        <v>0</v>
      </c>
      <c r="J54" s="26">
        <v>0</v>
      </c>
      <c r="K54" s="10">
        <v>0</v>
      </c>
      <c r="L54" s="11">
        <v>0</v>
      </c>
      <c r="M54" s="10">
        <v>0</v>
      </c>
      <c r="N54" s="11">
        <v>0</v>
      </c>
      <c r="O54" s="10">
        <v>0</v>
      </c>
      <c r="P54" s="11">
        <v>1</v>
      </c>
      <c r="Q54" s="21">
        <v>3</v>
      </c>
    </row>
    <row r="55" spans="1:17" x14ac:dyDescent="0.35">
      <c r="A55" s="66" t="s">
        <v>166</v>
      </c>
      <c r="B55" s="26">
        <v>0</v>
      </c>
      <c r="C55" s="10">
        <v>0</v>
      </c>
      <c r="D55" s="11">
        <v>0</v>
      </c>
      <c r="E55" s="10">
        <v>0</v>
      </c>
      <c r="F55" s="11">
        <v>0</v>
      </c>
      <c r="G55" s="10">
        <v>0</v>
      </c>
      <c r="H55" s="11">
        <v>0</v>
      </c>
      <c r="I55" s="21">
        <v>0</v>
      </c>
      <c r="J55" s="26">
        <v>0</v>
      </c>
      <c r="K55" s="10">
        <v>0</v>
      </c>
      <c r="L55" s="11">
        <v>0</v>
      </c>
      <c r="M55" s="10">
        <v>0</v>
      </c>
      <c r="N55" s="11">
        <v>0</v>
      </c>
      <c r="O55" s="10">
        <v>0</v>
      </c>
      <c r="P55" s="11">
        <v>0</v>
      </c>
      <c r="Q55" s="21">
        <v>0</v>
      </c>
    </row>
    <row r="56" spans="1:17" x14ac:dyDescent="0.35">
      <c r="A56" s="66" t="s">
        <v>167</v>
      </c>
      <c r="B56" s="27">
        <v>0</v>
      </c>
      <c r="C56" s="9">
        <v>0</v>
      </c>
      <c r="D56" s="8">
        <v>0</v>
      </c>
      <c r="E56" s="9">
        <v>0</v>
      </c>
      <c r="F56" s="8">
        <v>0</v>
      </c>
      <c r="G56" s="9">
        <v>0</v>
      </c>
      <c r="H56" s="8">
        <v>0</v>
      </c>
      <c r="I56" s="28">
        <v>0</v>
      </c>
      <c r="J56" s="27">
        <v>1</v>
      </c>
      <c r="K56" s="9">
        <v>0</v>
      </c>
      <c r="L56" s="8">
        <v>0</v>
      </c>
      <c r="M56" s="9">
        <v>0</v>
      </c>
      <c r="N56" s="8">
        <v>1</v>
      </c>
      <c r="O56" s="9">
        <v>0</v>
      </c>
      <c r="P56" s="8">
        <v>0</v>
      </c>
      <c r="Q56" s="28">
        <v>2</v>
      </c>
    </row>
    <row r="58" spans="1:17" ht="42" x14ac:dyDescent="0.35">
      <c r="A58" s="12" t="s">
        <v>76</v>
      </c>
      <c r="B58" s="5" t="s">
        <v>168</v>
      </c>
      <c r="C58" s="5" t="s">
        <v>171</v>
      </c>
      <c r="D58" s="5" t="s">
        <v>169</v>
      </c>
      <c r="E58" s="5" t="s">
        <v>170</v>
      </c>
      <c r="F58" s="5" t="s">
        <v>68</v>
      </c>
    </row>
    <row r="59" spans="1:17" x14ac:dyDescent="0.35">
      <c r="A59" s="14" t="s">
        <v>77</v>
      </c>
      <c r="B59" s="2">
        <v>339</v>
      </c>
      <c r="C59" s="2">
        <v>242</v>
      </c>
      <c r="D59" s="2">
        <v>272</v>
      </c>
      <c r="E59" s="2">
        <v>242</v>
      </c>
      <c r="F59" s="2">
        <v>1095</v>
      </c>
    </row>
    <row r="61" spans="1:17" x14ac:dyDescent="0.35">
      <c r="B61"/>
      <c r="C61"/>
      <c r="D61"/>
    </row>
    <row r="62" spans="1:17" x14ac:dyDescent="0.35">
      <c r="A62" s="6"/>
    </row>
    <row r="63" spans="1:17" x14ac:dyDescent="0.35">
      <c r="A63" s="6"/>
    </row>
    <row r="64" spans="1:17" x14ac:dyDescent="0.35">
      <c r="A64" s="6"/>
    </row>
    <row r="65" spans="1:1" x14ac:dyDescent="0.35">
      <c r="A65" s="6"/>
    </row>
    <row r="66" spans="1:1" x14ac:dyDescent="0.35">
      <c r="A66" s="6"/>
    </row>
    <row r="67" spans="1:1" x14ac:dyDescent="0.35">
      <c r="A67" s="6"/>
    </row>
    <row r="68" spans="1:1" x14ac:dyDescent="0.35">
      <c r="A68" s="6"/>
    </row>
    <row r="69" spans="1:1" x14ac:dyDescent="0.35">
      <c r="A69" s="6"/>
    </row>
    <row r="70" spans="1:1" x14ac:dyDescent="0.35">
      <c r="A70" s="6"/>
    </row>
    <row r="71" spans="1:1" x14ac:dyDescent="0.35">
      <c r="A71" s="6"/>
    </row>
  </sheetData>
  <pageMargins left="0.7" right="0.7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5"/>
  <sheetViews>
    <sheetView zoomScale="86" zoomScaleNormal="86" workbookViewId="0">
      <selection activeCell="P19" sqref="P19"/>
    </sheetView>
  </sheetViews>
  <sheetFormatPr defaultColWidth="9" defaultRowHeight="21" x14ac:dyDescent="0.35"/>
  <cols>
    <col min="1" max="1" width="59.7109375" style="3" bestFit="1" customWidth="1"/>
    <col min="2" max="5" width="15.7109375" style="2" customWidth="1"/>
    <col min="6" max="6" width="16" style="2" customWidth="1"/>
    <col min="7" max="13" width="15.7109375" style="2" customWidth="1"/>
    <col min="14" max="14" width="9" style="2"/>
    <col min="15" max="15" width="11.42578125" style="2" bestFit="1" customWidth="1"/>
    <col min="16" max="16384" width="9" style="2"/>
  </cols>
  <sheetData>
    <row r="1" spans="1:13" x14ac:dyDescent="0.35">
      <c r="A1" s="3" t="s">
        <v>264</v>
      </c>
    </row>
    <row r="2" spans="1:13" s="4" customFormat="1" ht="63" x14ac:dyDescent="0.35">
      <c r="A2" s="60" t="s">
        <v>44</v>
      </c>
      <c r="B2" s="24" t="s">
        <v>172</v>
      </c>
      <c r="C2" s="41" t="s">
        <v>173</v>
      </c>
      <c r="D2" s="24" t="s">
        <v>10</v>
      </c>
      <c r="E2" s="41" t="s">
        <v>40</v>
      </c>
      <c r="F2" s="24" t="s">
        <v>255</v>
      </c>
      <c r="G2" s="41" t="s">
        <v>64</v>
      </c>
      <c r="H2" s="24" t="s">
        <v>65</v>
      </c>
      <c r="I2" s="41" t="s">
        <v>66</v>
      </c>
      <c r="J2" s="24" t="s">
        <v>14</v>
      </c>
      <c r="K2" s="41" t="s">
        <v>256</v>
      </c>
      <c r="L2" s="24" t="s">
        <v>67</v>
      </c>
      <c r="M2" s="42" t="s">
        <v>68</v>
      </c>
    </row>
    <row r="3" spans="1:13" s="4" customFormat="1" x14ac:dyDescent="0.35">
      <c r="A3" s="43" t="s">
        <v>268</v>
      </c>
      <c r="B3" s="25"/>
      <c r="C3" s="44"/>
      <c r="D3" s="25"/>
      <c r="E3" s="44"/>
      <c r="F3" s="25"/>
      <c r="G3" s="44"/>
      <c r="H3" s="25"/>
      <c r="I3" s="44"/>
      <c r="J3" s="25"/>
      <c r="K3" s="44"/>
      <c r="L3" s="25"/>
      <c r="M3" s="46"/>
    </row>
    <row r="4" spans="1:13" x14ac:dyDescent="0.35">
      <c r="A4" s="34" t="s">
        <v>45</v>
      </c>
      <c r="B4" s="10">
        <v>54645</v>
      </c>
      <c r="C4" s="11">
        <v>8658</v>
      </c>
      <c r="D4" s="10">
        <v>21244</v>
      </c>
      <c r="E4" s="11">
        <v>10623</v>
      </c>
      <c r="F4" s="10">
        <v>36186</v>
      </c>
      <c r="G4" s="11">
        <v>10374</v>
      </c>
      <c r="H4" s="10">
        <v>20614</v>
      </c>
      <c r="I4" s="11">
        <v>10295</v>
      </c>
      <c r="J4" s="10">
        <v>11078</v>
      </c>
      <c r="K4" s="11">
        <v>11302</v>
      </c>
      <c r="L4" s="10">
        <v>60080</v>
      </c>
      <c r="M4" s="20">
        <v>255099</v>
      </c>
    </row>
    <row r="5" spans="1:13" x14ac:dyDescent="0.35">
      <c r="A5" s="34" t="s">
        <v>46</v>
      </c>
      <c r="B5" s="10">
        <v>30645</v>
      </c>
      <c r="C5" s="11">
        <v>4406</v>
      </c>
      <c r="D5" s="10">
        <v>35750</v>
      </c>
      <c r="E5" s="11">
        <v>20912</v>
      </c>
      <c r="F5" s="10">
        <v>16891</v>
      </c>
      <c r="G5" s="11">
        <v>4704</v>
      </c>
      <c r="H5" s="10">
        <v>12635</v>
      </c>
      <c r="I5" s="11">
        <v>7726</v>
      </c>
      <c r="J5" s="10">
        <v>9132</v>
      </c>
      <c r="K5" s="11">
        <v>8019</v>
      </c>
      <c r="L5" s="10">
        <v>46616</v>
      </c>
      <c r="M5" s="20">
        <v>197436</v>
      </c>
    </row>
    <row r="6" spans="1:13" x14ac:dyDescent="0.35">
      <c r="A6" s="35" t="s">
        <v>0</v>
      </c>
      <c r="B6" s="10">
        <v>-1518</v>
      </c>
      <c r="C6" s="11">
        <v>-175</v>
      </c>
      <c r="D6" s="10">
        <v>-1734</v>
      </c>
      <c r="E6" s="11">
        <v>-2720</v>
      </c>
      <c r="F6" s="10">
        <v>-730</v>
      </c>
      <c r="G6" s="11">
        <v>-150</v>
      </c>
      <c r="H6" s="10">
        <v>-499</v>
      </c>
      <c r="I6" s="11">
        <v>99</v>
      </c>
      <c r="J6" s="10">
        <v>-11</v>
      </c>
      <c r="K6" s="11">
        <v>-93</v>
      </c>
      <c r="L6" s="10">
        <v>1256</v>
      </c>
      <c r="M6" s="20">
        <v>-6275</v>
      </c>
    </row>
    <row r="7" spans="1:13" x14ac:dyDescent="0.35">
      <c r="A7" s="36"/>
      <c r="B7" s="10"/>
      <c r="C7" s="11"/>
      <c r="D7" s="10"/>
      <c r="E7" s="11"/>
      <c r="F7" s="10"/>
      <c r="G7" s="11"/>
      <c r="H7" s="10"/>
      <c r="I7" s="11"/>
      <c r="J7" s="10"/>
      <c r="K7" s="11"/>
      <c r="L7" s="10"/>
      <c r="M7" s="20"/>
    </row>
    <row r="8" spans="1:13" x14ac:dyDescent="0.35">
      <c r="A8" s="37" t="s">
        <v>47</v>
      </c>
      <c r="B8" s="10"/>
      <c r="C8" s="11"/>
      <c r="D8" s="10"/>
      <c r="E8" s="11"/>
      <c r="F8" s="10"/>
      <c r="G8" s="11"/>
      <c r="H8" s="10"/>
      <c r="I8" s="11"/>
      <c r="J8" s="10"/>
      <c r="K8" s="11"/>
      <c r="L8" s="10"/>
      <c r="M8" s="20"/>
    </row>
    <row r="9" spans="1:13" x14ac:dyDescent="0.35">
      <c r="A9" s="35" t="s">
        <v>1</v>
      </c>
      <c r="B9" s="10">
        <v>62861</v>
      </c>
      <c r="C9" s="11">
        <v>12471</v>
      </c>
      <c r="D9" s="10">
        <v>29769</v>
      </c>
      <c r="E9" s="11">
        <v>2886</v>
      </c>
      <c r="F9" s="10">
        <v>52482</v>
      </c>
      <c r="G9" s="11">
        <v>13165</v>
      </c>
      <c r="H9" s="10">
        <v>34593</v>
      </c>
      <c r="I9" s="11">
        <v>11395</v>
      </c>
      <c r="J9" s="10">
        <v>7791</v>
      </c>
      <c r="K9" s="11">
        <v>15517</v>
      </c>
      <c r="L9" s="10">
        <v>110445</v>
      </c>
      <c r="M9" s="20">
        <v>353375</v>
      </c>
    </row>
    <row r="10" spans="1:13" x14ac:dyDescent="0.35">
      <c r="A10" s="35" t="s">
        <v>48</v>
      </c>
      <c r="B10" s="10">
        <v>62</v>
      </c>
      <c r="C10" s="11">
        <v>20</v>
      </c>
      <c r="D10" s="10">
        <v>28</v>
      </c>
      <c r="E10" s="11">
        <v>8</v>
      </c>
      <c r="F10" s="10">
        <v>24</v>
      </c>
      <c r="G10" s="11">
        <v>128</v>
      </c>
      <c r="H10" s="10">
        <v>18</v>
      </c>
      <c r="I10" s="11">
        <v>44</v>
      </c>
      <c r="J10" s="10">
        <v>16122</v>
      </c>
      <c r="K10" s="11">
        <v>169</v>
      </c>
      <c r="L10" s="10">
        <v>2641</v>
      </c>
      <c r="M10" s="20">
        <v>19264</v>
      </c>
    </row>
    <row r="11" spans="1:13" x14ac:dyDescent="0.35">
      <c r="A11" s="35" t="s">
        <v>49</v>
      </c>
      <c r="B11" s="10"/>
      <c r="C11" s="11"/>
      <c r="D11" s="10"/>
      <c r="E11" s="11"/>
      <c r="F11" s="10"/>
      <c r="G11" s="11"/>
      <c r="H11" s="10"/>
      <c r="I11" s="11"/>
      <c r="J11" s="10"/>
      <c r="K11" s="11"/>
      <c r="L11" s="10"/>
      <c r="M11" s="20"/>
    </row>
    <row r="12" spans="1:13" x14ac:dyDescent="0.35">
      <c r="A12" s="34" t="s">
        <v>150</v>
      </c>
      <c r="B12" s="10">
        <v>6067</v>
      </c>
      <c r="C12" s="11">
        <v>1602</v>
      </c>
      <c r="D12" s="10">
        <v>2995</v>
      </c>
      <c r="E12" s="11">
        <v>279</v>
      </c>
      <c r="F12" s="10">
        <v>4775</v>
      </c>
      <c r="G12" s="11">
        <v>1202</v>
      </c>
      <c r="H12" s="10">
        <v>2697</v>
      </c>
      <c r="I12" s="11">
        <v>942</v>
      </c>
      <c r="J12" s="10">
        <v>601</v>
      </c>
      <c r="K12" s="11">
        <v>671</v>
      </c>
      <c r="L12" s="10">
        <v>6535</v>
      </c>
      <c r="M12" s="20">
        <v>28366</v>
      </c>
    </row>
    <row r="13" spans="1:13" x14ac:dyDescent="0.35">
      <c r="A13" s="34" t="s">
        <v>2</v>
      </c>
      <c r="B13" s="10">
        <v>12932</v>
      </c>
      <c r="C13" s="11">
        <v>2983</v>
      </c>
      <c r="D13" s="10">
        <v>19637</v>
      </c>
      <c r="E13" s="11">
        <v>7009</v>
      </c>
      <c r="F13" s="10">
        <v>16506</v>
      </c>
      <c r="G13" s="11">
        <v>4053</v>
      </c>
      <c r="H13" s="10">
        <v>9880</v>
      </c>
      <c r="I13" s="11">
        <v>3923</v>
      </c>
      <c r="J13" s="10">
        <v>2414</v>
      </c>
      <c r="K13" s="11">
        <v>5828</v>
      </c>
      <c r="L13" s="10">
        <v>30291</v>
      </c>
      <c r="M13" s="20">
        <v>115456</v>
      </c>
    </row>
    <row r="14" spans="1:13" x14ac:dyDescent="0.35">
      <c r="A14" s="34" t="s">
        <v>3</v>
      </c>
      <c r="B14" s="9">
        <v>246</v>
      </c>
      <c r="C14" s="8">
        <v>82</v>
      </c>
      <c r="D14" s="9">
        <v>204</v>
      </c>
      <c r="E14" s="8">
        <v>10</v>
      </c>
      <c r="F14" s="9">
        <v>244</v>
      </c>
      <c r="G14" s="8">
        <v>68</v>
      </c>
      <c r="H14" s="9">
        <v>346</v>
      </c>
      <c r="I14" s="8">
        <v>183</v>
      </c>
      <c r="J14" s="9">
        <v>111</v>
      </c>
      <c r="K14" s="8">
        <v>44</v>
      </c>
      <c r="L14" s="9">
        <v>577</v>
      </c>
      <c r="M14" s="23">
        <v>2115</v>
      </c>
    </row>
    <row r="15" spans="1:13" x14ac:dyDescent="0.35">
      <c r="A15" s="37" t="s">
        <v>257</v>
      </c>
      <c r="B15" s="10">
        <v>135295</v>
      </c>
      <c r="C15" s="11">
        <v>25641</v>
      </c>
      <c r="D15" s="10">
        <v>72143</v>
      </c>
      <c r="E15" s="11">
        <v>18095</v>
      </c>
      <c r="F15" s="10">
        <v>109487</v>
      </c>
      <c r="G15" s="11">
        <v>28840</v>
      </c>
      <c r="H15" s="10">
        <v>67649</v>
      </c>
      <c r="I15" s="11">
        <v>26881</v>
      </c>
      <c r="J15" s="10">
        <v>38106</v>
      </c>
      <c r="K15" s="11">
        <v>33438</v>
      </c>
      <c r="L15" s="10">
        <v>211825</v>
      </c>
      <c r="M15" s="20">
        <v>767400</v>
      </c>
    </row>
    <row r="16" spans="1:13" x14ac:dyDescent="0.35">
      <c r="A16" s="36"/>
      <c r="B16" s="10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20"/>
    </row>
    <row r="17" spans="1:13" x14ac:dyDescent="0.35">
      <c r="A17" s="37" t="s">
        <v>50</v>
      </c>
      <c r="B17" s="10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20"/>
    </row>
    <row r="18" spans="1:13" x14ac:dyDescent="0.35">
      <c r="A18" s="35" t="s">
        <v>151</v>
      </c>
      <c r="B18" s="10"/>
      <c r="C18" s="11"/>
      <c r="D18" s="10"/>
      <c r="E18" s="11"/>
      <c r="F18" s="10"/>
      <c r="G18" s="11"/>
      <c r="H18" s="10"/>
      <c r="I18" s="11"/>
      <c r="J18" s="10"/>
      <c r="K18" s="11"/>
      <c r="L18" s="10"/>
      <c r="M18" s="20"/>
    </row>
    <row r="19" spans="1:13" x14ac:dyDescent="0.35">
      <c r="A19" s="34" t="s">
        <v>51</v>
      </c>
      <c r="B19" s="10">
        <v>37166</v>
      </c>
      <c r="C19" s="11">
        <v>9921</v>
      </c>
      <c r="D19" s="10">
        <v>12018</v>
      </c>
      <c r="E19" s="11">
        <v>1095</v>
      </c>
      <c r="F19" s="10">
        <v>18638</v>
      </c>
      <c r="G19" s="11">
        <v>4996</v>
      </c>
      <c r="H19" s="10">
        <v>9055</v>
      </c>
      <c r="I19" s="11">
        <v>3593</v>
      </c>
      <c r="J19" s="10">
        <v>5955</v>
      </c>
      <c r="K19" s="11">
        <v>6278</v>
      </c>
      <c r="L19" s="10">
        <v>44036</v>
      </c>
      <c r="M19" s="20">
        <v>152751</v>
      </c>
    </row>
    <row r="20" spans="1:13" x14ac:dyDescent="0.35">
      <c r="A20" s="34" t="s">
        <v>52</v>
      </c>
      <c r="B20" s="10">
        <v>145</v>
      </c>
      <c r="C20" s="11">
        <v>37</v>
      </c>
      <c r="D20" s="10">
        <v>66</v>
      </c>
      <c r="E20" s="11">
        <v>0</v>
      </c>
      <c r="F20" s="10">
        <v>95</v>
      </c>
      <c r="G20" s="11">
        <v>12</v>
      </c>
      <c r="H20" s="10">
        <v>57</v>
      </c>
      <c r="I20" s="11">
        <v>18</v>
      </c>
      <c r="J20" s="10">
        <v>52</v>
      </c>
      <c r="K20" s="11">
        <v>25</v>
      </c>
      <c r="L20" s="10">
        <v>217</v>
      </c>
      <c r="M20" s="20">
        <v>724</v>
      </c>
    </row>
    <row r="21" spans="1:13" x14ac:dyDescent="0.35">
      <c r="A21" s="34" t="s">
        <v>53</v>
      </c>
      <c r="B21" s="9">
        <v>413</v>
      </c>
      <c r="C21" s="8">
        <v>67</v>
      </c>
      <c r="D21" s="9">
        <v>23</v>
      </c>
      <c r="E21" s="8">
        <v>1</v>
      </c>
      <c r="F21" s="9">
        <v>36</v>
      </c>
      <c r="G21" s="8">
        <v>3</v>
      </c>
      <c r="H21" s="9">
        <v>112</v>
      </c>
      <c r="I21" s="8">
        <v>40</v>
      </c>
      <c r="J21" s="9">
        <v>19</v>
      </c>
      <c r="K21" s="8">
        <v>4</v>
      </c>
      <c r="L21" s="9">
        <v>178</v>
      </c>
      <c r="M21" s="23">
        <v>896</v>
      </c>
    </row>
    <row r="22" spans="1:13" x14ac:dyDescent="0.35">
      <c r="A22" s="35" t="s">
        <v>11</v>
      </c>
      <c r="B22" s="10">
        <v>37724</v>
      </c>
      <c r="C22" s="11">
        <v>10025</v>
      </c>
      <c r="D22" s="10">
        <v>12107</v>
      </c>
      <c r="E22" s="11">
        <v>1096</v>
      </c>
      <c r="F22" s="10">
        <v>18769</v>
      </c>
      <c r="G22" s="11">
        <v>5011</v>
      </c>
      <c r="H22" s="10">
        <v>9224</v>
      </c>
      <c r="I22" s="11">
        <v>3651</v>
      </c>
      <c r="J22" s="10">
        <v>6026</v>
      </c>
      <c r="K22" s="11">
        <v>6307</v>
      </c>
      <c r="L22" s="10">
        <v>44431</v>
      </c>
      <c r="M22" s="20">
        <v>154371</v>
      </c>
    </row>
    <row r="23" spans="1:13" x14ac:dyDescent="0.35">
      <c r="A23" s="36"/>
      <c r="B23" s="10"/>
      <c r="C23" s="11"/>
      <c r="D23" s="10"/>
      <c r="E23" s="11"/>
      <c r="F23" s="10"/>
      <c r="G23" s="11"/>
      <c r="H23" s="10"/>
      <c r="I23" s="11"/>
      <c r="J23" s="10"/>
      <c r="K23" s="11"/>
      <c r="L23" s="10"/>
      <c r="M23" s="20"/>
    </row>
    <row r="24" spans="1:13" x14ac:dyDescent="0.35">
      <c r="A24" s="35" t="s">
        <v>54</v>
      </c>
      <c r="B24" s="10">
        <v>3791</v>
      </c>
      <c r="C24" s="11">
        <v>322</v>
      </c>
      <c r="D24" s="10">
        <v>5109</v>
      </c>
      <c r="E24" s="11">
        <v>436</v>
      </c>
      <c r="F24" s="10">
        <v>10583</v>
      </c>
      <c r="G24" s="11">
        <v>1511</v>
      </c>
      <c r="H24" s="10">
        <v>5324</v>
      </c>
      <c r="I24" s="11">
        <v>1721</v>
      </c>
      <c r="J24" s="10">
        <v>7605</v>
      </c>
      <c r="K24" s="11">
        <v>1569</v>
      </c>
      <c r="L24" s="10">
        <v>13227</v>
      </c>
      <c r="M24" s="20">
        <v>51198</v>
      </c>
    </row>
    <row r="25" spans="1:13" x14ac:dyDescent="0.35">
      <c r="A25" s="36"/>
      <c r="B25" s="10"/>
      <c r="C25" s="11"/>
      <c r="D25" s="10"/>
      <c r="E25" s="11"/>
      <c r="F25" s="10"/>
      <c r="G25" s="11"/>
      <c r="H25" s="10"/>
      <c r="I25" s="11"/>
      <c r="J25" s="10"/>
      <c r="K25" s="11"/>
      <c r="L25" s="10"/>
      <c r="M25" s="20"/>
    </row>
    <row r="26" spans="1:13" x14ac:dyDescent="0.35">
      <c r="A26" s="35" t="s">
        <v>55</v>
      </c>
      <c r="B26" s="10"/>
      <c r="C26" s="11"/>
      <c r="D26" s="10"/>
      <c r="E26" s="11"/>
      <c r="F26" s="10"/>
      <c r="G26" s="11"/>
      <c r="H26" s="10"/>
      <c r="I26" s="11"/>
      <c r="J26" s="10"/>
      <c r="K26" s="11"/>
      <c r="L26" s="10"/>
      <c r="M26" s="20"/>
    </row>
    <row r="27" spans="1:13" x14ac:dyDescent="0.35">
      <c r="A27" s="34" t="s">
        <v>52</v>
      </c>
      <c r="B27" s="10">
        <v>75</v>
      </c>
      <c r="C27" s="11">
        <v>4</v>
      </c>
      <c r="D27" s="10">
        <v>2</v>
      </c>
      <c r="E27" s="11">
        <v>0</v>
      </c>
      <c r="F27" s="10">
        <v>4</v>
      </c>
      <c r="G27" s="11">
        <v>4</v>
      </c>
      <c r="H27" s="10">
        <v>19</v>
      </c>
      <c r="I27" s="11">
        <v>14</v>
      </c>
      <c r="J27" s="10">
        <v>2</v>
      </c>
      <c r="K27" s="11">
        <v>2</v>
      </c>
      <c r="L27" s="10">
        <v>17</v>
      </c>
      <c r="M27" s="20">
        <v>143</v>
      </c>
    </row>
    <row r="28" spans="1:13" x14ac:dyDescent="0.35">
      <c r="A28" s="34" t="s">
        <v>56</v>
      </c>
      <c r="B28" s="9">
        <v>166</v>
      </c>
      <c r="C28" s="8">
        <v>46</v>
      </c>
      <c r="D28" s="9">
        <v>6</v>
      </c>
      <c r="E28" s="8">
        <v>0</v>
      </c>
      <c r="F28" s="9">
        <v>11</v>
      </c>
      <c r="G28" s="8">
        <v>4</v>
      </c>
      <c r="H28" s="9">
        <v>175</v>
      </c>
      <c r="I28" s="8">
        <v>53</v>
      </c>
      <c r="J28" s="9">
        <v>5</v>
      </c>
      <c r="K28" s="8">
        <v>1</v>
      </c>
      <c r="L28" s="9">
        <v>104</v>
      </c>
      <c r="M28" s="23">
        <v>571</v>
      </c>
    </row>
    <row r="29" spans="1:13" x14ac:dyDescent="0.35">
      <c r="A29" s="35" t="s">
        <v>12</v>
      </c>
      <c r="B29" s="10">
        <v>241</v>
      </c>
      <c r="C29" s="11">
        <v>50</v>
      </c>
      <c r="D29" s="10">
        <v>8</v>
      </c>
      <c r="E29" s="11">
        <v>0</v>
      </c>
      <c r="F29" s="10">
        <v>15</v>
      </c>
      <c r="G29" s="11">
        <v>8</v>
      </c>
      <c r="H29" s="10">
        <v>194</v>
      </c>
      <c r="I29" s="11">
        <v>67</v>
      </c>
      <c r="J29" s="10">
        <v>7</v>
      </c>
      <c r="K29" s="11">
        <v>3</v>
      </c>
      <c r="L29" s="10">
        <v>121</v>
      </c>
      <c r="M29" s="20">
        <v>714</v>
      </c>
    </row>
    <row r="30" spans="1:13" x14ac:dyDescent="0.35">
      <c r="A30" s="36"/>
      <c r="B30" s="10"/>
      <c r="C30" s="11"/>
      <c r="D30" s="10"/>
      <c r="E30" s="11"/>
      <c r="F30" s="10"/>
      <c r="G30" s="11"/>
      <c r="H30" s="10"/>
      <c r="I30" s="11"/>
      <c r="J30" s="10"/>
      <c r="K30" s="11"/>
      <c r="L30" s="10"/>
      <c r="M30" s="20"/>
    </row>
    <row r="31" spans="1:13" x14ac:dyDescent="0.35">
      <c r="A31" s="35" t="s">
        <v>13</v>
      </c>
      <c r="B31" s="10">
        <v>12766</v>
      </c>
      <c r="C31" s="11">
        <v>1314</v>
      </c>
      <c r="D31" s="10">
        <v>13776</v>
      </c>
      <c r="E31" s="11">
        <v>8038</v>
      </c>
      <c r="F31" s="10">
        <v>30865</v>
      </c>
      <c r="G31" s="11">
        <v>7019</v>
      </c>
      <c r="H31" s="10">
        <v>16417</v>
      </c>
      <c r="I31" s="11">
        <v>5496</v>
      </c>
      <c r="J31" s="10">
        <v>9651</v>
      </c>
      <c r="K31" s="11">
        <v>9038</v>
      </c>
      <c r="L31" s="10">
        <v>46814</v>
      </c>
      <c r="M31" s="20">
        <v>161194</v>
      </c>
    </row>
    <row r="32" spans="1:13" x14ac:dyDescent="0.35">
      <c r="A32" s="36"/>
      <c r="B32" s="10"/>
      <c r="C32" s="11"/>
      <c r="D32" s="10"/>
      <c r="E32" s="11"/>
      <c r="F32" s="10"/>
      <c r="G32" s="11"/>
      <c r="H32" s="10"/>
      <c r="I32" s="11"/>
      <c r="J32" s="10"/>
      <c r="K32" s="11"/>
      <c r="L32" s="10"/>
      <c r="M32" s="20"/>
    </row>
    <row r="33" spans="1:13" x14ac:dyDescent="0.35">
      <c r="A33" s="35" t="s">
        <v>57</v>
      </c>
      <c r="B33" s="10"/>
      <c r="C33" s="11"/>
      <c r="D33" s="10"/>
      <c r="E33" s="11"/>
      <c r="F33" s="10"/>
      <c r="G33" s="11"/>
      <c r="H33" s="10"/>
      <c r="I33" s="11"/>
      <c r="J33" s="10"/>
      <c r="K33" s="11"/>
      <c r="L33" s="10"/>
      <c r="M33" s="20"/>
    </row>
    <row r="34" spans="1:13" x14ac:dyDescent="0.35">
      <c r="A34" s="49" t="s">
        <v>249</v>
      </c>
      <c r="B34" s="10">
        <v>3043</v>
      </c>
      <c r="C34" s="11">
        <v>871</v>
      </c>
      <c r="D34" s="10">
        <v>1956</v>
      </c>
      <c r="E34" s="11">
        <v>236</v>
      </c>
      <c r="F34" s="10">
        <v>2863</v>
      </c>
      <c r="G34" s="11">
        <v>783</v>
      </c>
      <c r="H34" s="10">
        <v>1599</v>
      </c>
      <c r="I34" s="11">
        <v>529</v>
      </c>
      <c r="J34" s="10">
        <v>310</v>
      </c>
      <c r="K34" s="11">
        <v>406</v>
      </c>
      <c r="L34" s="10">
        <v>3886</v>
      </c>
      <c r="M34" s="20">
        <v>16482</v>
      </c>
    </row>
    <row r="35" spans="1:13" x14ac:dyDescent="0.35">
      <c r="A35" s="49" t="s">
        <v>250</v>
      </c>
      <c r="B35" s="10">
        <v>3134</v>
      </c>
      <c r="C35" s="11">
        <v>743</v>
      </c>
      <c r="D35" s="10">
        <v>1186</v>
      </c>
      <c r="E35" s="11">
        <v>164</v>
      </c>
      <c r="F35" s="10">
        <v>1239</v>
      </c>
      <c r="G35" s="11">
        <v>374</v>
      </c>
      <c r="H35" s="10">
        <v>1016</v>
      </c>
      <c r="I35" s="11">
        <v>433</v>
      </c>
      <c r="J35" s="10">
        <v>296</v>
      </c>
      <c r="K35" s="11">
        <v>165</v>
      </c>
      <c r="L35" s="10">
        <v>2641</v>
      </c>
      <c r="M35" s="20">
        <v>11391</v>
      </c>
    </row>
    <row r="36" spans="1:13" x14ac:dyDescent="0.35">
      <c r="A36" s="36"/>
      <c r="B36" s="10"/>
      <c r="C36" s="11"/>
      <c r="D36" s="10"/>
      <c r="E36" s="11"/>
      <c r="F36" s="10"/>
      <c r="G36" s="11"/>
      <c r="H36" s="10"/>
      <c r="I36" s="11"/>
      <c r="J36" s="10"/>
      <c r="K36" s="11"/>
      <c r="L36" s="10"/>
      <c r="M36" s="20"/>
    </row>
    <row r="37" spans="1:13" x14ac:dyDescent="0.35">
      <c r="A37" s="35" t="s">
        <v>7</v>
      </c>
      <c r="B37" s="9">
        <v>533</v>
      </c>
      <c r="C37" s="8">
        <v>100</v>
      </c>
      <c r="D37" s="9">
        <v>608</v>
      </c>
      <c r="E37" s="8">
        <v>34</v>
      </c>
      <c r="F37" s="9">
        <v>1732</v>
      </c>
      <c r="G37" s="8">
        <v>762</v>
      </c>
      <c r="H37" s="9">
        <v>333</v>
      </c>
      <c r="I37" s="8">
        <v>153</v>
      </c>
      <c r="J37" s="9">
        <v>887</v>
      </c>
      <c r="K37" s="8">
        <v>702</v>
      </c>
      <c r="L37" s="9">
        <v>3466</v>
      </c>
      <c r="M37" s="23">
        <v>9310</v>
      </c>
    </row>
    <row r="38" spans="1:13" x14ac:dyDescent="0.35">
      <c r="A38" s="37" t="s">
        <v>8</v>
      </c>
      <c r="B38" s="10">
        <v>61232</v>
      </c>
      <c r="C38" s="11">
        <v>13425</v>
      </c>
      <c r="D38" s="10">
        <v>34750</v>
      </c>
      <c r="E38" s="11">
        <v>10004</v>
      </c>
      <c r="F38" s="10">
        <v>66066</v>
      </c>
      <c r="G38" s="11">
        <v>15468</v>
      </c>
      <c r="H38" s="10">
        <v>34107</v>
      </c>
      <c r="I38" s="11">
        <v>12050</v>
      </c>
      <c r="J38" s="10">
        <v>24782</v>
      </c>
      <c r="K38" s="11">
        <v>18190</v>
      </c>
      <c r="L38" s="10">
        <v>114586</v>
      </c>
      <c r="M38" s="20">
        <v>404660</v>
      </c>
    </row>
    <row r="39" spans="1:13" x14ac:dyDescent="0.35">
      <c r="A39" s="36"/>
      <c r="B39" s="10"/>
      <c r="C39" s="11"/>
      <c r="D39" s="10"/>
      <c r="E39" s="11"/>
      <c r="F39" s="10"/>
      <c r="G39" s="11"/>
      <c r="H39" s="10"/>
      <c r="I39" s="11"/>
      <c r="J39" s="10"/>
      <c r="K39" s="11"/>
      <c r="L39" s="10"/>
      <c r="M39" s="20"/>
    </row>
    <row r="40" spans="1:13" x14ac:dyDescent="0.35">
      <c r="A40" s="37" t="s">
        <v>157</v>
      </c>
      <c r="B40" s="10">
        <v>13520</v>
      </c>
      <c r="C40" s="11">
        <v>3201</v>
      </c>
      <c r="D40" s="10">
        <v>13580</v>
      </c>
      <c r="E40" s="11">
        <v>1081</v>
      </c>
      <c r="F40" s="10">
        <v>16135</v>
      </c>
      <c r="G40" s="11">
        <v>4122</v>
      </c>
      <c r="H40" s="10">
        <v>10642</v>
      </c>
      <c r="I40" s="11">
        <v>4129</v>
      </c>
      <c r="J40" s="10">
        <v>2265</v>
      </c>
      <c r="K40" s="11">
        <v>5797</v>
      </c>
      <c r="L40" s="10">
        <v>31701</v>
      </c>
      <c r="M40" s="20">
        <v>106173</v>
      </c>
    </row>
    <row r="41" spans="1:13" x14ac:dyDescent="0.35">
      <c r="A41" s="36"/>
      <c r="B41" s="10"/>
      <c r="C41" s="11"/>
      <c r="D41" s="10"/>
      <c r="E41" s="11"/>
      <c r="F41" s="10"/>
      <c r="G41" s="11"/>
      <c r="H41" s="10"/>
      <c r="I41" s="11"/>
      <c r="J41" s="10"/>
      <c r="K41" s="11"/>
      <c r="L41" s="10"/>
      <c r="M41" s="20"/>
    </row>
    <row r="42" spans="1:13" x14ac:dyDescent="0.35">
      <c r="A42" s="47" t="s">
        <v>269</v>
      </c>
      <c r="B42" s="10"/>
      <c r="C42" s="11"/>
      <c r="D42" s="10"/>
      <c r="E42" s="11"/>
      <c r="F42" s="10"/>
      <c r="G42" s="11"/>
      <c r="H42" s="10"/>
      <c r="I42" s="11"/>
      <c r="J42" s="10"/>
      <c r="K42" s="11"/>
      <c r="L42" s="10"/>
      <c r="M42" s="20"/>
    </row>
    <row r="43" spans="1:13" x14ac:dyDescent="0.35">
      <c r="A43" s="34" t="s">
        <v>58</v>
      </c>
      <c r="B43" s="10">
        <v>60679</v>
      </c>
      <c r="C43" s="11">
        <v>9076</v>
      </c>
      <c r="D43" s="10">
        <v>22204</v>
      </c>
      <c r="E43" s="11">
        <v>8995</v>
      </c>
      <c r="F43" s="10">
        <v>28040</v>
      </c>
      <c r="G43" s="11">
        <v>9433</v>
      </c>
      <c r="H43" s="10">
        <v>23329</v>
      </c>
      <c r="I43" s="11">
        <v>10794</v>
      </c>
      <c r="J43" s="10">
        <v>11086</v>
      </c>
      <c r="K43" s="11">
        <v>9749</v>
      </c>
      <c r="L43" s="10">
        <v>65760</v>
      </c>
      <c r="M43" s="20">
        <v>259145</v>
      </c>
    </row>
    <row r="44" spans="1:13" x14ac:dyDescent="0.35">
      <c r="A44" s="34" t="s">
        <v>46</v>
      </c>
      <c r="B44" s="10">
        <v>31054</v>
      </c>
      <c r="C44" s="11">
        <v>4542</v>
      </c>
      <c r="D44" s="10">
        <v>31339</v>
      </c>
      <c r="E44" s="11">
        <v>12935</v>
      </c>
      <c r="F44" s="10">
        <v>15625</v>
      </c>
      <c r="G44" s="11">
        <v>4513</v>
      </c>
      <c r="H44" s="10">
        <v>12987</v>
      </c>
      <c r="I44" s="11">
        <v>7856</v>
      </c>
      <c r="J44" s="10">
        <v>8935</v>
      </c>
      <c r="K44" s="11">
        <v>7650</v>
      </c>
      <c r="L44" s="10">
        <v>47282</v>
      </c>
      <c r="M44" s="20">
        <v>184718</v>
      </c>
    </row>
    <row r="45" spans="1:13" x14ac:dyDescent="0.35">
      <c r="A45" s="36"/>
      <c r="B45" s="10"/>
      <c r="C45" s="11"/>
      <c r="D45" s="10"/>
      <c r="E45" s="11"/>
      <c r="F45" s="10"/>
      <c r="G45" s="11"/>
      <c r="H45" s="10"/>
      <c r="I45" s="11"/>
      <c r="J45" s="10"/>
      <c r="K45" s="11"/>
      <c r="L45" s="10"/>
      <c r="M45" s="20"/>
    </row>
    <row r="46" spans="1:13" x14ac:dyDescent="0.35">
      <c r="A46" s="37" t="s">
        <v>59</v>
      </c>
      <c r="B46" s="10"/>
      <c r="C46" s="11"/>
      <c r="D46" s="10"/>
      <c r="E46" s="11"/>
      <c r="F46" s="10"/>
      <c r="G46" s="11"/>
      <c r="H46" s="10"/>
      <c r="I46" s="11"/>
      <c r="J46" s="10"/>
      <c r="K46" s="11"/>
      <c r="L46" s="10"/>
      <c r="M46" s="20"/>
    </row>
    <row r="47" spans="1:13" x14ac:dyDescent="0.35">
      <c r="A47" s="35" t="s">
        <v>60</v>
      </c>
      <c r="B47" s="10">
        <v>17547</v>
      </c>
      <c r="C47" s="11">
        <v>4919</v>
      </c>
      <c r="D47" s="10">
        <v>10170</v>
      </c>
      <c r="E47" s="11">
        <v>735</v>
      </c>
      <c r="F47" s="10">
        <v>14019</v>
      </c>
      <c r="G47" s="11">
        <v>3964</v>
      </c>
      <c r="H47" s="10">
        <v>7007</v>
      </c>
      <c r="I47" s="11">
        <v>2968</v>
      </c>
      <c r="J47" s="10">
        <v>1944</v>
      </c>
      <c r="K47" s="11">
        <v>5137</v>
      </c>
      <c r="L47" s="10">
        <v>38361</v>
      </c>
      <c r="M47" s="20">
        <v>106771</v>
      </c>
    </row>
    <row r="48" spans="1:13" x14ac:dyDescent="0.35">
      <c r="A48" s="35" t="s">
        <v>61</v>
      </c>
      <c r="B48" s="10">
        <v>19261</v>
      </c>
      <c r="C48" s="11">
        <v>4912</v>
      </c>
      <c r="D48" s="10">
        <v>1105</v>
      </c>
      <c r="E48" s="11">
        <v>252</v>
      </c>
      <c r="F48" s="10">
        <v>1496</v>
      </c>
      <c r="G48" s="11">
        <v>645</v>
      </c>
      <c r="H48" s="10">
        <v>1361</v>
      </c>
      <c r="I48" s="11">
        <v>418</v>
      </c>
      <c r="J48" s="10">
        <v>499</v>
      </c>
      <c r="K48" s="11">
        <v>206</v>
      </c>
      <c r="L48" s="10">
        <v>3424</v>
      </c>
      <c r="M48" s="20">
        <v>33579</v>
      </c>
    </row>
    <row r="49" spans="1:13" x14ac:dyDescent="0.35">
      <c r="A49" s="35" t="s">
        <v>62</v>
      </c>
      <c r="B49" s="10">
        <v>501</v>
      </c>
      <c r="C49" s="11">
        <v>79</v>
      </c>
      <c r="D49" s="10">
        <v>635</v>
      </c>
      <c r="E49" s="11">
        <v>67</v>
      </c>
      <c r="F49" s="10">
        <v>2671</v>
      </c>
      <c r="G49" s="11">
        <v>268</v>
      </c>
      <c r="H49" s="10">
        <v>686</v>
      </c>
      <c r="I49" s="11">
        <v>183</v>
      </c>
      <c r="J49" s="10">
        <v>3310</v>
      </c>
      <c r="K49" s="11">
        <v>698</v>
      </c>
      <c r="L49" s="10">
        <v>1808</v>
      </c>
      <c r="M49" s="20">
        <v>10906</v>
      </c>
    </row>
    <row r="50" spans="1:13" x14ac:dyDescent="0.35">
      <c r="A50" s="38" t="s">
        <v>63</v>
      </c>
      <c r="B50" s="9">
        <v>196</v>
      </c>
      <c r="C50" s="8">
        <v>41</v>
      </c>
      <c r="D50" s="9">
        <v>100</v>
      </c>
      <c r="E50" s="8">
        <v>22</v>
      </c>
      <c r="F50" s="9">
        <v>285</v>
      </c>
      <c r="G50" s="8">
        <v>89</v>
      </c>
      <c r="H50" s="9">
        <v>105</v>
      </c>
      <c r="I50" s="8">
        <v>36</v>
      </c>
      <c r="J50" s="9">
        <v>176</v>
      </c>
      <c r="K50" s="8">
        <v>145</v>
      </c>
      <c r="L50" s="9">
        <v>490</v>
      </c>
      <c r="M50" s="23">
        <v>1685</v>
      </c>
    </row>
    <row r="53" spans="1:13" ht="42" x14ac:dyDescent="0.35">
      <c r="A53" s="13" t="s">
        <v>76</v>
      </c>
      <c r="B53" s="5" t="s">
        <v>174</v>
      </c>
      <c r="C53" s="5" t="s">
        <v>175</v>
      </c>
      <c r="D53" s="5" t="s">
        <v>176</v>
      </c>
      <c r="E53" s="5" t="s">
        <v>177</v>
      </c>
      <c r="F53" s="5" t="s">
        <v>68</v>
      </c>
      <c r="I53" s="98" t="s">
        <v>233</v>
      </c>
      <c r="J53" s="98"/>
      <c r="K53" s="98"/>
      <c r="L53" s="98"/>
      <c r="M53" s="75" t="s">
        <v>125</v>
      </c>
    </row>
    <row r="54" spans="1:13" x14ac:dyDescent="0.35">
      <c r="A54" s="14" t="s">
        <v>77</v>
      </c>
      <c r="B54" s="2">
        <v>78160</v>
      </c>
      <c r="C54" s="2">
        <v>40313</v>
      </c>
      <c r="D54" s="2">
        <v>37481</v>
      </c>
      <c r="E54" s="2">
        <v>248706</v>
      </c>
      <c r="F54" s="2">
        <v>404660</v>
      </c>
      <c r="I54" s="97" t="s">
        <v>234</v>
      </c>
      <c r="J54" s="97"/>
      <c r="K54" s="97"/>
      <c r="L54" s="97"/>
      <c r="M54" s="2">
        <v>2</v>
      </c>
    </row>
    <row r="55" spans="1:13" x14ac:dyDescent="0.35">
      <c r="I55" s="97" t="s">
        <v>235</v>
      </c>
      <c r="J55" s="97"/>
      <c r="K55" s="97"/>
      <c r="L55" s="97"/>
      <c r="M55" s="2">
        <v>2320</v>
      </c>
    </row>
    <row r="56" spans="1:13" x14ac:dyDescent="0.35">
      <c r="I56" s="97" t="s">
        <v>236</v>
      </c>
      <c r="J56" s="97"/>
      <c r="K56" s="97"/>
      <c r="L56" s="97"/>
      <c r="M56" s="2">
        <v>41</v>
      </c>
    </row>
    <row r="57" spans="1:13" ht="42" x14ac:dyDescent="0.35">
      <c r="A57" s="72" t="s">
        <v>192</v>
      </c>
      <c r="B57" s="5" t="s">
        <v>232</v>
      </c>
      <c r="C57" s="5" t="s">
        <v>231</v>
      </c>
      <c r="D57" s="5" t="s">
        <v>33</v>
      </c>
    </row>
    <row r="58" spans="1:13" x14ac:dyDescent="0.35">
      <c r="A58" s="6" t="s">
        <v>178</v>
      </c>
      <c r="B58" s="2">
        <v>1367</v>
      </c>
      <c r="C58" s="2">
        <v>9</v>
      </c>
      <c r="D58" s="2">
        <v>1376</v>
      </c>
    </row>
    <row r="59" spans="1:13" x14ac:dyDescent="0.35">
      <c r="A59" s="6" t="s">
        <v>179</v>
      </c>
      <c r="B59" s="2">
        <v>82</v>
      </c>
      <c r="C59" s="2">
        <v>2</v>
      </c>
      <c r="D59" s="2">
        <v>84</v>
      </c>
    </row>
    <row r="60" spans="1:13" x14ac:dyDescent="0.35">
      <c r="A60" s="6" t="s">
        <v>119</v>
      </c>
      <c r="B60" s="2">
        <v>979</v>
      </c>
      <c r="C60" s="2">
        <v>3</v>
      </c>
      <c r="D60" s="2">
        <v>982</v>
      </c>
    </row>
    <row r="61" spans="1:13" ht="42" x14ac:dyDescent="0.35">
      <c r="A61" s="6" t="s">
        <v>267</v>
      </c>
      <c r="B61" s="2">
        <v>12793</v>
      </c>
      <c r="C61" s="2">
        <v>1</v>
      </c>
      <c r="D61" s="2">
        <v>12794</v>
      </c>
    </row>
    <row r="62" spans="1:13" x14ac:dyDescent="0.35">
      <c r="A62" s="6" t="s">
        <v>266</v>
      </c>
      <c r="B62" s="2">
        <v>3705</v>
      </c>
      <c r="C62" s="2">
        <v>33</v>
      </c>
      <c r="D62" s="2">
        <v>3738</v>
      </c>
    </row>
    <row r="63" spans="1:13" x14ac:dyDescent="0.35">
      <c r="A63" s="6" t="s">
        <v>30</v>
      </c>
      <c r="B63" s="2">
        <v>32696</v>
      </c>
      <c r="C63" s="2">
        <v>33</v>
      </c>
      <c r="D63" s="2">
        <v>32729</v>
      </c>
    </row>
    <row r="64" spans="1:13" x14ac:dyDescent="0.35">
      <c r="A64" s="6" t="s">
        <v>180</v>
      </c>
      <c r="B64" s="2">
        <v>162769</v>
      </c>
      <c r="C64" s="2">
        <v>582</v>
      </c>
      <c r="D64" s="2">
        <v>163351</v>
      </c>
    </row>
    <row r="65" spans="1:4" x14ac:dyDescent="0.35">
      <c r="A65" s="6" t="s">
        <v>258</v>
      </c>
      <c r="B65" s="2">
        <v>126945</v>
      </c>
      <c r="C65" s="2">
        <v>432</v>
      </c>
      <c r="D65" s="2">
        <v>127377</v>
      </c>
    </row>
  </sheetData>
  <mergeCells count="4">
    <mergeCell ref="I54:L54"/>
    <mergeCell ref="I55:L55"/>
    <mergeCell ref="I56:L56"/>
    <mergeCell ref="I53:L53"/>
  </mergeCells>
  <pageMargins left="0.7" right="0.7" top="0.75" bottom="0.75" header="0.3" footer="0.3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4"/>
  <sheetViews>
    <sheetView tabSelected="1" topLeftCell="A4" zoomScale="71" zoomScaleNormal="71" workbookViewId="0">
      <selection activeCell="P11" sqref="P11"/>
    </sheetView>
  </sheetViews>
  <sheetFormatPr defaultRowHeight="21" x14ac:dyDescent="0.35"/>
  <cols>
    <col min="1" max="1" width="68.7109375" style="3" bestFit="1" customWidth="1"/>
    <col min="2" max="15" width="20.7109375" style="2" customWidth="1"/>
    <col min="16" max="16" width="11" style="2" customWidth="1"/>
    <col min="17" max="16384" width="9.140625" style="2"/>
  </cols>
  <sheetData>
    <row r="1" spans="1:16" x14ac:dyDescent="0.35">
      <c r="A1" s="3" t="s">
        <v>221</v>
      </c>
    </row>
    <row r="2" spans="1:16" x14ac:dyDescent="0.35">
      <c r="B2" s="99" t="s">
        <v>69</v>
      </c>
      <c r="C2" s="100"/>
      <c r="D2" s="100"/>
      <c r="E2" s="100"/>
      <c r="F2" s="100"/>
      <c r="G2" s="100"/>
      <c r="H2" s="99" t="s">
        <v>185</v>
      </c>
      <c r="I2" s="101"/>
      <c r="J2" s="100" t="s">
        <v>70</v>
      </c>
      <c r="K2" s="101"/>
    </row>
    <row r="3" spans="1:16" s="4" customFormat="1" ht="84" x14ac:dyDescent="0.35">
      <c r="A3" s="68" t="s">
        <v>44</v>
      </c>
      <c r="B3" s="15" t="s">
        <v>80</v>
      </c>
      <c r="C3" s="41" t="s">
        <v>181</v>
      </c>
      <c r="D3" s="24" t="s">
        <v>182</v>
      </c>
      <c r="E3" s="41" t="s">
        <v>183</v>
      </c>
      <c r="F3" s="24" t="s">
        <v>184</v>
      </c>
      <c r="G3" s="74" t="s">
        <v>82</v>
      </c>
      <c r="H3" s="24" t="s">
        <v>186</v>
      </c>
      <c r="I3" s="73" t="s">
        <v>187</v>
      </c>
      <c r="J3" s="24" t="s">
        <v>78</v>
      </c>
      <c r="K3" s="74" t="s">
        <v>81</v>
      </c>
      <c r="L3" s="24" t="s">
        <v>79</v>
      </c>
      <c r="M3" s="41" t="s">
        <v>254</v>
      </c>
      <c r="N3" s="24" t="s">
        <v>188</v>
      </c>
      <c r="O3" s="42" t="s">
        <v>68</v>
      </c>
    </row>
    <row r="4" spans="1:16" s="4" customFormat="1" x14ac:dyDescent="0.35">
      <c r="A4" s="43" t="s">
        <v>268</v>
      </c>
      <c r="B4" s="17"/>
      <c r="C4" s="44"/>
      <c r="D4" s="25"/>
      <c r="E4" s="44"/>
      <c r="F4" s="25"/>
      <c r="G4" s="44"/>
      <c r="H4" s="63"/>
      <c r="I4" s="64"/>
      <c r="J4" s="63"/>
      <c r="K4" s="64"/>
      <c r="L4" s="25"/>
      <c r="M4" s="44"/>
      <c r="N4" s="25"/>
      <c r="O4" s="46"/>
    </row>
    <row r="5" spans="1:16" x14ac:dyDescent="0.35">
      <c r="A5" s="29" t="s">
        <v>45</v>
      </c>
      <c r="B5" s="19">
        <v>21279</v>
      </c>
      <c r="C5" s="11">
        <v>90</v>
      </c>
      <c r="D5" s="10">
        <v>31</v>
      </c>
      <c r="E5" s="11">
        <v>6</v>
      </c>
      <c r="F5" s="10">
        <v>93</v>
      </c>
      <c r="G5" s="11">
        <v>4993</v>
      </c>
      <c r="H5" s="10">
        <v>3987</v>
      </c>
      <c r="I5" s="11">
        <v>2102</v>
      </c>
      <c r="J5" s="10">
        <v>43950</v>
      </c>
      <c r="K5" s="11">
        <v>11467</v>
      </c>
      <c r="L5" s="10">
        <v>83605</v>
      </c>
      <c r="M5" s="11">
        <v>17550</v>
      </c>
      <c r="N5" s="10">
        <v>3488</v>
      </c>
      <c r="O5" s="20">
        <v>192641</v>
      </c>
    </row>
    <row r="6" spans="1:16" x14ac:dyDescent="0.35">
      <c r="A6" s="29" t="s">
        <v>46</v>
      </c>
      <c r="B6" s="19">
        <v>175</v>
      </c>
      <c r="C6" s="11">
        <v>0</v>
      </c>
      <c r="D6" s="10">
        <v>2</v>
      </c>
      <c r="E6" s="11">
        <v>1</v>
      </c>
      <c r="F6" s="10">
        <v>4</v>
      </c>
      <c r="G6" s="11">
        <v>85</v>
      </c>
      <c r="H6" s="10">
        <v>11</v>
      </c>
      <c r="I6" s="11">
        <v>8</v>
      </c>
      <c r="J6" s="10">
        <v>791</v>
      </c>
      <c r="K6" s="11">
        <v>292</v>
      </c>
      <c r="L6" s="10">
        <v>333</v>
      </c>
      <c r="M6" s="11">
        <v>221</v>
      </c>
      <c r="N6" s="10">
        <v>1</v>
      </c>
      <c r="O6" s="20">
        <v>1924</v>
      </c>
    </row>
    <row r="7" spans="1:16" x14ac:dyDescent="0.35">
      <c r="A7" s="30" t="s">
        <v>0</v>
      </c>
      <c r="B7" s="19">
        <v>-213</v>
      </c>
      <c r="C7" s="11">
        <v>0</v>
      </c>
      <c r="D7" s="10">
        <v>0</v>
      </c>
      <c r="E7" s="11">
        <v>-1</v>
      </c>
      <c r="F7" s="10">
        <v>0</v>
      </c>
      <c r="G7" s="11">
        <v>-113</v>
      </c>
      <c r="H7" s="10">
        <v>-26</v>
      </c>
      <c r="I7" s="11">
        <v>-10</v>
      </c>
      <c r="J7" s="10">
        <v>-660</v>
      </c>
      <c r="K7" s="11">
        <v>-71</v>
      </c>
      <c r="L7" s="10">
        <v>-3542</v>
      </c>
      <c r="M7" s="11">
        <v>197</v>
      </c>
      <c r="N7" s="10">
        <v>-191</v>
      </c>
      <c r="O7" s="20">
        <v>-4630</v>
      </c>
    </row>
    <row r="8" spans="1:16" x14ac:dyDescent="0.35">
      <c r="A8" s="30"/>
      <c r="B8" s="19"/>
      <c r="C8" s="11"/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  <c r="O8" s="20"/>
    </row>
    <row r="9" spans="1:16" x14ac:dyDescent="0.35">
      <c r="A9" s="31" t="s">
        <v>47</v>
      </c>
      <c r="B9" s="19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20"/>
    </row>
    <row r="10" spans="1:16" x14ac:dyDescent="0.35">
      <c r="A10" s="30" t="s">
        <v>1</v>
      </c>
      <c r="B10" s="19">
        <v>14588</v>
      </c>
      <c r="C10" s="11">
        <v>29</v>
      </c>
      <c r="D10" s="10">
        <v>8</v>
      </c>
      <c r="E10" s="11">
        <v>2</v>
      </c>
      <c r="F10" s="10">
        <v>58</v>
      </c>
      <c r="G10" s="11">
        <v>2290</v>
      </c>
      <c r="H10" s="10">
        <v>1479</v>
      </c>
      <c r="I10" s="11">
        <v>405</v>
      </c>
      <c r="J10" s="10">
        <v>63062</v>
      </c>
      <c r="K10" s="11">
        <v>9671</v>
      </c>
      <c r="L10" s="10">
        <v>31871</v>
      </c>
      <c r="M10" s="11">
        <v>11658</v>
      </c>
      <c r="N10" s="10">
        <v>1439</v>
      </c>
      <c r="O10" s="20">
        <v>136560</v>
      </c>
      <c r="P10" s="2">
        <f>O10+O11+O14-L10-L11-L14</f>
        <v>118489</v>
      </c>
    </row>
    <row r="11" spans="1:16" x14ac:dyDescent="0.35">
      <c r="A11" s="32" t="s">
        <v>237</v>
      </c>
      <c r="B11" s="19">
        <v>8</v>
      </c>
      <c r="C11" s="11">
        <v>0</v>
      </c>
      <c r="D11" s="10">
        <v>0</v>
      </c>
      <c r="E11" s="11">
        <v>0</v>
      </c>
      <c r="F11" s="10">
        <v>0</v>
      </c>
      <c r="G11" s="11">
        <v>11</v>
      </c>
      <c r="H11" s="10">
        <v>0</v>
      </c>
      <c r="I11" s="11">
        <v>1599</v>
      </c>
      <c r="J11" s="10">
        <v>196</v>
      </c>
      <c r="K11" s="11">
        <v>1108</v>
      </c>
      <c r="L11" s="10">
        <v>4</v>
      </c>
      <c r="M11" s="11">
        <v>6756</v>
      </c>
      <c r="N11" s="10">
        <v>0</v>
      </c>
      <c r="O11" s="20">
        <v>9682</v>
      </c>
    </row>
    <row r="12" spans="1:16" x14ac:dyDescent="0.35">
      <c r="A12" s="30" t="s">
        <v>49</v>
      </c>
      <c r="B12" s="19"/>
      <c r="C12" s="11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20"/>
    </row>
    <row r="13" spans="1:16" x14ac:dyDescent="0.35">
      <c r="A13" s="29" t="s">
        <v>2</v>
      </c>
      <c r="B13" s="19">
        <v>141</v>
      </c>
      <c r="C13" s="11">
        <v>1</v>
      </c>
      <c r="D13" s="10">
        <v>2</v>
      </c>
      <c r="E13" s="11">
        <v>0</v>
      </c>
      <c r="F13" s="10">
        <v>1</v>
      </c>
      <c r="G13" s="11">
        <v>27</v>
      </c>
      <c r="H13" s="10">
        <v>5</v>
      </c>
      <c r="I13" s="11">
        <v>8</v>
      </c>
      <c r="J13" s="10">
        <v>517</v>
      </c>
      <c r="K13" s="11">
        <v>36</v>
      </c>
      <c r="L13" s="10">
        <v>142</v>
      </c>
      <c r="M13" s="11">
        <v>69</v>
      </c>
      <c r="N13" s="10">
        <v>1</v>
      </c>
      <c r="O13" s="20">
        <v>950</v>
      </c>
    </row>
    <row r="14" spans="1:16" x14ac:dyDescent="0.35">
      <c r="A14" s="29" t="s">
        <v>3</v>
      </c>
      <c r="B14" s="22">
        <v>368</v>
      </c>
      <c r="C14" s="8">
        <v>1</v>
      </c>
      <c r="D14" s="9">
        <v>0</v>
      </c>
      <c r="E14" s="8">
        <v>0</v>
      </c>
      <c r="F14" s="9">
        <v>1</v>
      </c>
      <c r="G14" s="8">
        <v>54</v>
      </c>
      <c r="H14" s="9">
        <v>12</v>
      </c>
      <c r="I14" s="8">
        <v>22</v>
      </c>
      <c r="J14" s="9">
        <v>2724</v>
      </c>
      <c r="K14" s="8">
        <v>119</v>
      </c>
      <c r="L14" s="9">
        <v>207</v>
      </c>
      <c r="M14" s="8">
        <v>817</v>
      </c>
      <c r="N14" s="9">
        <v>4</v>
      </c>
      <c r="O14" s="23">
        <v>4329</v>
      </c>
    </row>
    <row r="15" spans="1:16" x14ac:dyDescent="0.35">
      <c r="A15" s="31" t="s">
        <v>257</v>
      </c>
      <c r="B15" s="19">
        <v>36171</v>
      </c>
      <c r="C15" s="11">
        <v>121</v>
      </c>
      <c r="D15" s="10">
        <v>41</v>
      </c>
      <c r="E15" s="11">
        <v>7</v>
      </c>
      <c r="F15" s="10">
        <v>153</v>
      </c>
      <c r="G15" s="57">
        <v>7262</v>
      </c>
      <c r="H15" s="10">
        <v>5457</v>
      </c>
      <c r="I15" s="11">
        <v>4126</v>
      </c>
      <c r="J15" s="10">
        <v>109789</v>
      </c>
      <c r="K15" s="57">
        <v>22330</v>
      </c>
      <c r="L15" s="10">
        <v>112287</v>
      </c>
      <c r="M15" s="11">
        <v>37047</v>
      </c>
      <c r="N15" s="10">
        <v>4741</v>
      </c>
      <c r="O15" s="20">
        <v>339532</v>
      </c>
    </row>
    <row r="16" spans="1:16" x14ac:dyDescent="0.35">
      <c r="A16" s="31"/>
      <c r="B16" s="19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20"/>
    </row>
    <row r="17" spans="1:15" x14ac:dyDescent="0.35">
      <c r="A17" s="31" t="s">
        <v>50</v>
      </c>
      <c r="B17" s="19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20"/>
    </row>
    <row r="18" spans="1:15" x14ac:dyDescent="0.35">
      <c r="A18" s="32" t="s">
        <v>4</v>
      </c>
      <c r="B18" s="19">
        <v>70</v>
      </c>
      <c r="C18" s="11">
        <v>0</v>
      </c>
      <c r="D18" s="10">
        <v>0</v>
      </c>
      <c r="E18" s="11">
        <v>0</v>
      </c>
      <c r="F18" s="10">
        <v>1</v>
      </c>
      <c r="G18" s="11">
        <v>23</v>
      </c>
      <c r="H18" s="10">
        <v>1</v>
      </c>
      <c r="I18" s="11">
        <v>3</v>
      </c>
      <c r="J18" s="10">
        <v>79</v>
      </c>
      <c r="K18" s="11">
        <v>17</v>
      </c>
      <c r="L18" s="10">
        <v>11</v>
      </c>
      <c r="M18" s="11">
        <v>67</v>
      </c>
      <c r="N18" s="10">
        <v>1</v>
      </c>
      <c r="O18" s="20">
        <v>273</v>
      </c>
    </row>
    <row r="19" spans="1:15" x14ac:dyDescent="0.35">
      <c r="A19" s="32" t="s">
        <v>5</v>
      </c>
      <c r="B19" s="19">
        <v>944</v>
      </c>
      <c r="C19" s="11">
        <v>0</v>
      </c>
      <c r="D19" s="10">
        <v>1</v>
      </c>
      <c r="E19" s="11">
        <v>0</v>
      </c>
      <c r="F19" s="10">
        <v>6</v>
      </c>
      <c r="G19" s="11">
        <v>113</v>
      </c>
      <c r="H19" s="10">
        <v>4</v>
      </c>
      <c r="I19" s="11">
        <v>339</v>
      </c>
      <c r="J19" s="10">
        <v>15908</v>
      </c>
      <c r="K19" s="11">
        <v>1351</v>
      </c>
      <c r="L19" s="10">
        <v>4444</v>
      </c>
      <c r="M19" s="11">
        <v>848</v>
      </c>
      <c r="N19" s="10">
        <v>150</v>
      </c>
      <c r="O19" s="20">
        <v>24108</v>
      </c>
    </row>
    <row r="20" spans="1:15" x14ac:dyDescent="0.35">
      <c r="A20" s="32" t="s">
        <v>6</v>
      </c>
      <c r="B20" s="19">
        <v>617</v>
      </c>
      <c r="C20" s="11">
        <v>3</v>
      </c>
      <c r="D20" s="10">
        <v>2</v>
      </c>
      <c r="E20" s="11">
        <v>0</v>
      </c>
      <c r="F20" s="10">
        <v>4</v>
      </c>
      <c r="G20" s="11">
        <v>129</v>
      </c>
      <c r="H20" s="10">
        <v>261</v>
      </c>
      <c r="I20" s="11">
        <v>70</v>
      </c>
      <c r="J20" s="10">
        <v>5527</v>
      </c>
      <c r="K20" s="11">
        <v>601</v>
      </c>
      <c r="L20" s="10">
        <v>5576</v>
      </c>
      <c r="M20" s="11">
        <v>1096</v>
      </c>
      <c r="N20" s="10">
        <v>100</v>
      </c>
      <c r="O20" s="20">
        <v>13986</v>
      </c>
    </row>
    <row r="21" spans="1:15" x14ac:dyDescent="0.35">
      <c r="A21" s="32" t="s">
        <v>72</v>
      </c>
      <c r="B21" s="19">
        <v>140</v>
      </c>
      <c r="C21" s="11">
        <v>1</v>
      </c>
      <c r="D21" s="10">
        <v>2</v>
      </c>
      <c r="E21" s="11">
        <v>0</v>
      </c>
      <c r="F21" s="10">
        <v>0</v>
      </c>
      <c r="G21" s="11">
        <v>63</v>
      </c>
      <c r="H21" s="10">
        <v>1</v>
      </c>
      <c r="I21" s="11">
        <v>10</v>
      </c>
      <c r="J21" s="10">
        <v>1429</v>
      </c>
      <c r="K21" s="11">
        <v>178</v>
      </c>
      <c r="L21" s="10">
        <v>84</v>
      </c>
      <c r="M21" s="11">
        <v>273</v>
      </c>
      <c r="N21" s="10">
        <v>98</v>
      </c>
      <c r="O21" s="20">
        <v>2279</v>
      </c>
    </row>
    <row r="22" spans="1:15" x14ac:dyDescent="0.35">
      <c r="A22" s="32" t="s">
        <v>71</v>
      </c>
      <c r="B22" s="19"/>
      <c r="C22" s="11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20"/>
    </row>
    <row r="23" spans="1:15" x14ac:dyDescent="0.35">
      <c r="A23" s="29" t="s">
        <v>73</v>
      </c>
      <c r="B23" s="19">
        <v>625</v>
      </c>
      <c r="C23" s="11">
        <v>2</v>
      </c>
      <c r="D23" s="10">
        <v>4</v>
      </c>
      <c r="E23" s="11">
        <v>0</v>
      </c>
      <c r="F23" s="10">
        <v>5</v>
      </c>
      <c r="G23" s="11">
        <v>127</v>
      </c>
      <c r="H23" s="10">
        <v>321</v>
      </c>
      <c r="I23" s="11">
        <v>286</v>
      </c>
      <c r="J23" s="10">
        <v>1555</v>
      </c>
      <c r="K23" s="11">
        <v>626</v>
      </c>
      <c r="L23" s="10">
        <v>2466</v>
      </c>
      <c r="M23" s="11">
        <v>3475</v>
      </c>
      <c r="N23" s="10">
        <v>366</v>
      </c>
      <c r="O23" s="20">
        <v>9858</v>
      </c>
    </row>
    <row r="24" spans="1:15" x14ac:dyDescent="0.35">
      <c r="A24" s="29" t="s">
        <v>74</v>
      </c>
      <c r="B24" s="19">
        <v>261</v>
      </c>
      <c r="C24" s="11">
        <v>1</v>
      </c>
      <c r="D24" s="10">
        <v>0</v>
      </c>
      <c r="E24" s="11">
        <v>0</v>
      </c>
      <c r="F24" s="10">
        <v>0</v>
      </c>
      <c r="G24" s="11">
        <v>14</v>
      </c>
      <c r="H24" s="10">
        <v>9</v>
      </c>
      <c r="I24" s="11">
        <v>0</v>
      </c>
      <c r="J24" s="10">
        <v>33</v>
      </c>
      <c r="K24" s="11">
        <v>18</v>
      </c>
      <c r="L24" s="10">
        <v>3</v>
      </c>
      <c r="M24" s="11">
        <v>27</v>
      </c>
      <c r="N24" s="10">
        <v>0</v>
      </c>
      <c r="O24" s="20">
        <v>366</v>
      </c>
    </row>
    <row r="25" spans="1:15" x14ac:dyDescent="0.35">
      <c r="A25" s="29" t="s">
        <v>75</v>
      </c>
      <c r="B25" s="19">
        <v>4</v>
      </c>
      <c r="C25" s="11">
        <v>0</v>
      </c>
      <c r="D25" s="10">
        <v>0</v>
      </c>
      <c r="E25" s="11">
        <v>0</v>
      </c>
      <c r="F25" s="10">
        <v>0</v>
      </c>
      <c r="G25" s="11">
        <v>1</v>
      </c>
      <c r="H25" s="10">
        <v>0</v>
      </c>
      <c r="I25" s="11">
        <v>0</v>
      </c>
      <c r="J25" s="10">
        <v>6</v>
      </c>
      <c r="K25" s="11">
        <v>1</v>
      </c>
      <c r="L25" s="10">
        <v>19</v>
      </c>
      <c r="M25" s="11">
        <v>65</v>
      </c>
      <c r="N25" s="10">
        <v>0</v>
      </c>
      <c r="O25" s="20">
        <v>96</v>
      </c>
    </row>
    <row r="26" spans="1:15" x14ac:dyDescent="0.35">
      <c r="A26" s="29" t="s">
        <v>189</v>
      </c>
      <c r="B26" s="19">
        <v>1882</v>
      </c>
      <c r="C26" s="11">
        <v>0</v>
      </c>
      <c r="D26" s="10">
        <v>6</v>
      </c>
      <c r="E26" s="11">
        <v>0</v>
      </c>
      <c r="F26" s="10">
        <v>6</v>
      </c>
      <c r="G26" s="11">
        <v>352</v>
      </c>
      <c r="H26" s="10">
        <v>24</v>
      </c>
      <c r="I26" s="11">
        <v>338</v>
      </c>
      <c r="J26" s="10">
        <v>7118</v>
      </c>
      <c r="K26" s="11">
        <v>797</v>
      </c>
      <c r="L26" s="10">
        <v>1559</v>
      </c>
      <c r="M26" s="11">
        <v>3574</v>
      </c>
      <c r="N26" s="10">
        <v>10</v>
      </c>
      <c r="O26" s="20">
        <v>15666</v>
      </c>
    </row>
    <row r="27" spans="1:15" x14ac:dyDescent="0.35">
      <c r="A27" s="29" t="s">
        <v>253</v>
      </c>
      <c r="B27" s="19">
        <v>7613</v>
      </c>
      <c r="C27" s="11">
        <v>26</v>
      </c>
      <c r="D27" s="10">
        <v>5</v>
      </c>
      <c r="E27" s="11">
        <v>0</v>
      </c>
      <c r="F27" s="10">
        <v>38</v>
      </c>
      <c r="G27" s="11">
        <v>1012</v>
      </c>
      <c r="H27" s="10">
        <v>454</v>
      </c>
      <c r="I27" s="11">
        <v>302</v>
      </c>
      <c r="J27" s="10">
        <v>16924</v>
      </c>
      <c r="K27" s="11">
        <v>2016</v>
      </c>
      <c r="L27" s="10">
        <v>6257</v>
      </c>
      <c r="M27" s="11">
        <v>3406</v>
      </c>
      <c r="N27" s="10">
        <v>717</v>
      </c>
      <c r="O27" s="20">
        <v>38770</v>
      </c>
    </row>
    <row r="28" spans="1:15" x14ac:dyDescent="0.35">
      <c r="A28" s="30" t="s">
        <v>7</v>
      </c>
      <c r="B28" s="22">
        <v>1842</v>
      </c>
      <c r="C28" s="8">
        <v>3</v>
      </c>
      <c r="D28" s="9">
        <v>1</v>
      </c>
      <c r="E28" s="8">
        <v>0</v>
      </c>
      <c r="F28" s="9">
        <v>3</v>
      </c>
      <c r="G28" s="8">
        <v>363</v>
      </c>
      <c r="H28" s="9">
        <v>185</v>
      </c>
      <c r="I28" s="8">
        <v>207</v>
      </c>
      <c r="J28" s="9">
        <v>3697</v>
      </c>
      <c r="K28" s="8">
        <v>2099</v>
      </c>
      <c r="L28" s="9">
        <v>10301</v>
      </c>
      <c r="M28" s="8">
        <v>6156</v>
      </c>
      <c r="N28" s="9">
        <v>137</v>
      </c>
      <c r="O28" s="23">
        <v>24994</v>
      </c>
    </row>
    <row r="29" spans="1:15" x14ac:dyDescent="0.35">
      <c r="A29" s="31" t="s">
        <v>8</v>
      </c>
      <c r="B29" s="19">
        <v>13998</v>
      </c>
      <c r="C29" s="11">
        <v>36</v>
      </c>
      <c r="D29" s="10">
        <v>21</v>
      </c>
      <c r="E29" s="11">
        <v>0</v>
      </c>
      <c r="F29" s="10">
        <v>63</v>
      </c>
      <c r="G29" s="57">
        <v>2197</v>
      </c>
      <c r="H29" s="10">
        <v>1260</v>
      </c>
      <c r="I29" s="11">
        <v>1555</v>
      </c>
      <c r="J29" s="10">
        <v>52276</v>
      </c>
      <c r="K29" s="57">
        <v>7704</v>
      </c>
      <c r="L29" s="10">
        <v>30720</v>
      </c>
      <c r="M29" s="11">
        <v>18987</v>
      </c>
      <c r="N29" s="10">
        <v>1579</v>
      </c>
      <c r="O29" s="20">
        <v>130396</v>
      </c>
    </row>
    <row r="30" spans="1:15" x14ac:dyDescent="0.35">
      <c r="A30" s="31"/>
      <c r="B30" s="19"/>
      <c r="C30" s="11"/>
      <c r="D30" s="10"/>
      <c r="E30" s="11"/>
      <c r="F30" s="10"/>
      <c r="G30" s="11"/>
      <c r="H30" s="10"/>
      <c r="I30" s="11"/>
      <c r="J30" s="10"/>
      <c r="K30" s="11"/>
      <c r="L30" s="10"/>
      <c r="M30" s="11"/>
      <c r="N30" s="10"/>
      <c r="O30" s="20"/>
    </row>
    <row r="31" spans="1:15" x14ac:dyDescent="0.35">
      <c r="A31" s="31" t="s">
        <v>227</v>
      </c>
      <c r="B31" s="19">
        <v>127</v>
      </c>
      <c r="C31" s="11">
        <v>1</v>
      </c>
      <c r="D31" s="10">
        <v>0</v>
      </c>
      <c r="E31" s="11">
        <v>0</v>
      </c>
      <c r="F31" s="10">
        <v>1</v>
      </c>
      <c r="G31" s="11">
        <v>24</v>
      </c>
      <c r="H31" s="10">
        <v>4</v>
      </c>
      <c r="I31" s="11">
        <v>4</v>
      </c>
      <c r="J31" s="10">
        <v>565</v>
      </c>
      <c r="K31" s="11">
        <v>35</v>
      </c>
      <c r="L31" s="10">
        <v>64</v>
      </c>
      <c r="M31" s="11">
        <v>105</v>
      </c>
      <c r="N31" s="10">
        <v>3</v>
      </c>
      <c r="O31" s="20">
        <v>933</v>
      </c>
    </row>
    <row r="32" spans="1:15" x14ac:dyDescent="0.35">
      <c r="A32" s="30"/>
      <c r="B32" s="19"/>
      <c r="C32" s="11"/>
      <c r="D32" s="10"/>
      <c r="E32" s="11"/>
      <c r="F32" s="10"/>
      <c r="G32" s="11"/>
      <c r="H32" s="10"/>
      <c r="I32" s="11"/>
      <c r="J32" s="10"/>
      <c r="K32" s="11"/>
      <c r="L32" s="10"/>
      <c r="M32" s="11"/>
      <c r="N32" s="10"/>
      <c r="O32" s="20"/>
    </row>
    <row r="33" spans="1:15" x14ac:dyDescent="0.35">
      <c r="A33" s="47" t="s">
        <v>269</v>
      </c>
      <c r="B33" s="19"/>
      <c r="C33" s="11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20"/>
    </row>
    <row r="34" spans="1:15" x14ac:dyDescent="0.35">
      <c r="A34" s="29" t="s">
        <v>58</v>
      </c>
      <c r="B34" s="19">
        <v>22035</v>
      </c>
      <c r="C34" s="11">
        <v>84</v>
      </c>
      <c r="D34" s="10">
        <v>19</v>
      </c>
      <c r="E34" s="11">
        <v>6</v>
      </c>
      <c r="F34" s="10">
        <v>89</v>
      </c>
      <c r="G34" s="11">
        <v>5034</v>
      </c>
      <c r="H34" s="10">
        <v>4194</v>
      </c>
      <c r="I34" s="11">
        <v>2565</v>
      </c>
      <c r="J34" s="10">
        <v>56941</v>
      </c>
      <c r="K34" s="11">
        <v>14578</v>
      </c>
      <c r="L34" s="10">
        <v>81354</v>
      </c>
      <c r="M34" s="11">
        <v>17936</v>
      </c>
      <c r="N34" s="10">
        <v>3154</v>
      </c>
      <c r="O34" s="20">
        <v>207989</v>
      </c>
    </row>
    <row r="35" spans="1:15" x14ac:dyDescent="0.35">
      <c r="A35" s="33" t="s">
        <v>46</v>
      </c>
      <c r="B35" s="22">
        <v>161</v>
      </c>
      <c r="C35" s="8">
        <v>0</v>
      </c>
      <c r="D35" s="9">
        <v>1</v>
      </c>
      <c r="E35" s="8">
        <v>2</v>
      </c>
      <c r="F35" s="9">
        <v>4</v>
      </c>
      <c r="G35" s="8">
        <v>86</v>
      </c>
      <c r="H35" s="9">
        <v>8</v>
      </c>
      <c r="I35" s="8">
        <v>6</v>
      </c>
      <c r="J35" s="9">
        <v>821</v>
      </c>
      <c r="K35" s="8">
        <v>301</v>
      </c>
      <c r="L35" s="9">
        <v>215</v>
      </c>
      <c r="M35" s="8">
        <v>244</v>
      </c>
      <c r="N35" s="9">
        <v>8</v>
      </c>
      <c r="O35" s="23">
        <v>1857</v>
      </c>
    </row>
    <row r="37" spans="1:15" ht="42" x14ac:dyDescent="0.35">
      <c r="A37" s="13" t="s">
        <v>76</v>
      </c>
      <c r="B37" s="5" t="s">
        <v>238</v>
      </c>
      <c r="C37" s="5" t="s">
        <v>36</v>
      </c>
      <c r="D37" s="5" t="s">
        <v>37</v>
      </c>
      <c r="E37" s="5" t="s">
        <v>190</v>
      </c>
      <c r="F37" s="5" t="s">
        <v>191</v>
      </c>
      <c r="G37" s="5" t="s">
        <v>68</v>
      </c>
      <c r="H37"/>
      <c r="I37"/>
      <c r="J37"/>
      <c r="K37"/>
    </row>
    <row r="38" spans="1:15" x14ac:dyDescent="0.35">
      <c r="A38" s="14" t="s">
        <v>77</v>
      </c>
      <c r="B38" s="2">
        <v>45132</v>
      </c>
      <c r="C38" s="2">
        <v>26197</v>
      </c>
      <c r="D38" s="2">
        <v>29186</v>
      </c>
      <c r="E38" s="2">
        <v>9376</v>
      </c>
      <c r="F38" s="2">
        <v>20505</v>
      </c>
      <c r="G38" s="2">
        <v>130396</v>
      </c>
    </row>
    <row r="40" spans="1:15" x14ac:dyDescent="0.35">
      <c r="A40" s="72" t="s">
        <v>192</v>
      </c>
      <c r="B40" s="75" t="s">
        <v>33</v>
      </c>
      <c r="C40" s="69"/>
      <c r="D40" s="70"/>
      <c r="E40" s="69"/>
      <c r="F40" s="69"/>
    </row>
    <row r="41" spans="1:15" x14ac:dyDescent="0.35">
      <c r="A41" s="6" t="s">
        <v>239</v>
      </c>
      <c r="B41" s="2">
        <v>532</v>
      </c>
    </row>
    <row r="42" spans="1:15" x14ac:dyDescent="0.35">
      <c r="A42" s="6" t="s">
        <v>242</v>
      </c>
      <c r="B42" s="2">
        <v>12</v>
      </c>
    </row>
    <row r="43" spans="1:15" x14ac:dyDescent="0.35">
      <c r="A43" s="6" t="s">
        <v>240</v>
      </c>
      <c r="B43" s="2">
        <v>1007</v>
      </c>
    </row>
    <row r="44" spans="1:15" x14ac:dyDescent="0.35">
      <c r="A44" s="6" t="s">
        <v>241</v>
      </c>
      <c r="B44" s="2">
        <v>9281</v>
      </c>
    </row>
  </sheetData>
  <mergeCells count="3">
    <mergeCell ref="B2:G2"/>
    <mergeCell ref="J2:K2"/>
    <mergeCell ref="H2:I2"/>
  </mergeCells>
  <pageMargins left="0.7" right="0.7" top="0.75" bottom="0.75" header="0.3" footer="0.3"/>
  <pageSetup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5"/>
  <sheetViews>
    <sheetView topLeftCell="B1" zoomScale="67" zoomScaleNormal="67" workbookViewId="0">
      <selection activeCell="B1" sqref="A1:XFD1048576"/>
    </sheetView>
  </sheetViews>
  <sheetFormatPr defaultRowHeight="21" x14ac:dyDescent="0.35"/>
  <cols>
    <col min="1" max="1" width="68.140625" style="3" customWidth="1"/>
    <col min="2" max="17" width="20.7109375" style="2" customWidth="1"/>
    <col min="18" max="18" width="11" style="2" customWidth="1"/>
    <col min="19" max="16384" width="9.140625" style="2"/>
  </cols>
  <sheetData>
    <row r="1" spans="1:17" x14ac:dyDescent="0.35">
      <c r="A1" s="3" t="s">
        <v>222</v>
      </c>
    </row>
    <row r="2" spans="1:17" s="11" customFormat="1" x14ac:dyDescent="0.35">
      <c r="A2" s="3"/>
      <c r="B2" s="102" t="s">
        <v>193</v>
      </c>
      <c r="C2" s="103"/>
      <c r="D2" s="70"/>
      <c r="E2" s="70"/>
      <c r="F2" s="70"/>
      <c r="G2" s="70"/>
      <c r="H2" s="70"/>
      <c r="I2" s="102" t="s">
        <v>194</v>
      </c>
      <c r="J2" s="104"/>
      <c r="K2" s="103"/>
      <c r="L2" s="70"/>
      <c r="M2" s="102" t="s">
        <v>195</v>
      </c>
      <c r="N2" s="104"/>
      <c r="O2" s="104"/>
      <c r="P2" s="103"/>
    </row>
    <row r="3" spans="1:17" s="4" customFormat="1" ht="63" x14ac:dyDescent="0.35">
      <c r="A3" s="67" t="s">
        <v>44</v>
      </c>
      <c r="B3" s="15" t="s">
        <v>196</v>
      </c>
      <c r="C3" s="41" t="s">
        <v>197</v>
      </c>
      <c r="D3" s="24" t="s">
        <v>198</v>
      </c>
      <c r="E3" s="41" t="s">
        <v>199</v>
      </c>
      <c r="F3" s="24" t="s">
        <v>200</v>
      </c>
      <c r="G3" s="41" t="s">
        <v>201</v>
      </c>
      <c r="H3" s="24" t="s">
        <v>202</v>
      </c>
      <c r="I3" s="41" t="s">
        <v>203</v>
      </c>
      <c r="J3" s="24" t="s">
        <v>204</v>
      </c>
      <c r="K3" s="42" t="s">
        <v>205</v>
      </c>
      <c r="L3" s="15" t="s">
        <v>206</v>
      </c>
      <c r="M3" s="41" t="s">
        <v>207</v>
      </c>
      <c r="N3" s="41" t="s">
        <v>208</v>
      </c>
      <c r="O3" s="41" t="s">
        <v>209</v>
      </c>
      <c r="P3" s="41" t="s">
        <v>194</v>
      </c>
      <c r="Q3" s="16" t="s">
        <v>210</v>
      </c>
    </row>
    <row r="4" spans="1:17" s="4" customFormat="1" x14ac:dyDescent="0.35">
      <c r="A4" s="43" t="s">
        <v>268</v>
      </c>
      <c r="B4" s="17"/>
      <c r="C4" s="44"/>
      <c r="D4" s="25"/>
      <c r="E4" s="44"/>
      <c r="F4" s="25"/>
      <c r="G4" s="44"/>
      <c r="H4" s="25"/>
      <c r="I4" s="44"/>
      <c r="J4" s="25"/>
      <c r="K4" s="46"/>
      <c r="L4" s="17"/>
      <c r="M4" s="44"/>
      <c r="N4" s="44"/>
      <c r="O4" s="44"/>
      <c r="P4" s="44"/>
      <c r="Q4" s="18"/>
    </row>
    <row r="5" spans="1:17" x14ac:dyDescent="0.35">
      <c r="A5" s="29" t="s">
        <v>45</v>
      </c>
      <c r="B5" s="19">
        <v>7866</v>
      </c>
      <c r="C5" s="11">
        <v>5873</v>
      </c>
      <c r="D5" s="10">
        <v>2762</v>
      </c>
      <c r="E5" s="11">
        <v>3647</v>
      </c>
      <c r="F5" s="10">
        <v>421</v>
      </c>
      <c r="G5" s="11">
        <v>731</v>
      </c>
      <c r="H5" s="10">
        <v>1658</v>
      </c>
      <c r="I5" s="11">
        <v>3374</v>
      </c>
      <c r="J5" s="10">
        <v>1852</v>
      </c>
      <c r="K5" s="20">
        <v>298</v>
      </c>
      <c r="L5" s="19">
        <v>3319</v>
      </c>
      <c r="M5" s="11">
        <v>2243</v>
      </c>
      <c r="N5" s="11">
        <v>3442</v>
      </c>
      <c r="O5" s="11">
        <v>1955</v>
      </c>
      <c r="P5" s="11">
        <v>6871</v>
      </c>
      <c r="Q5" s="21">
        <v>46312</v>
      </c>
    </row>
    <row r="6" spans="1:17" x14ac:dyDescent="0.35">
      <c r="A6" s="29" t="s">
        <v>46</v>
      </c>
      <c r="B6" s="19">
        <v>25</v>
      </c>
      <c r="C6" s="11">
        <v>26</v>
      </c>
      <c r="D6" s="10">
        <v>7</v>
      </c>
      <c r="E6" s="11">
        <v>10</v>
      </c>
      <c r="F6" s="10">
        <v>0</v>
      </c>
      <c r="G6" s="11">
        <v>0</v>
      </c>
      <c r="H6" s="10">
        <v>0</v>
      </c>
      <c r="I6" s="11">
        <v>2</v>
      </c>
      <c r="J6" s="10">
        <v>7</v>
      </c>
      <c r="K6" s="20">
        <v>4</v>
      </c>
      <c r="L6" s="19">
        <v>6</v>
      </c>
      <c r="M6" s="11">
        <v>5</v>
      </c>
      <c r="N6" s="11">
        <v>10</v>
      </c>
      <c r="O6" s="11">
        <v>12</v>
      </c>
      <c r="P6" s="11">
        <v>243</v>
      </c>
      <c r="Q6" s="21">
        <v>357</v>
      </c>
    </row>
    <row r="7" spans="1:17" x14ac:dyDescent="0.35">
      <c r="A7" s="30" t="s">
        <v>0</v>
      </c>
      <c r="B7" s="19">
        <v>-43</v>
      </c>
      <c r="C7" s="11">
        <v>-61</v>
      </c>
      <c r="D7" s="10">
        <v>-40</v>
      </c>
      <c r="E7" s="11">
        <v>-270</v>
      </c>
      <c r="F7" s="10">
        <v>-21</v>
      </c>
      <c r="G7" s="11">
        <v>-22</v>
      </c>
      <c r="H7" s="10">
        <v>-28</v>
      </c>
      <c r="I7" s="11">
        <v>-26</v>
      </c>
      <c r="J7" s="10">
        <v>-77</v>
      </c>
      <c r="K7" s="20">
        <v>-77</v>
      </c>
      <c r="L7" s="19">
        <v>-61</v>
      </c>
      <c r="M7" s="11">
        <v>-40</v>
      </c>
      <c r="N7" s="11">
        <v>-187</v>
      </c>
      <c r="O7" s="11">
        <v>-157</v>
      </c>
      <c r="P7" s="11">
        <v>-183</v>
      </c>
      <c r="Q7" s="21">
        <v>-1293</v>
      </c>
    </row>
    <row r="8" spans="1:17" x14ac:dyDescent="0.35">
      <c r="A8" s="30"/>
      <c r="B8" s="19"/>
      <c r="C8" s="11"/>
      <c r="D8" s="10"/>
      <c r="E8" s="11"/>
      <c r="F8" s="10"/>
      <c r="G8" s="11"/>
      <c r="H8" s="10"/>
      <c r="I8" s="11"/>
      <c r="J8" s="10"/>
      <c r="K8" s="20"/>
      <c r="L8" s="19"/>
      <c r="M8" s="11"/>
      <c r="N8" s="11"/>
      <c r="O8" s="11"/>
      <c r="P8" s="11"/>
      <c r="Q8" s="21"/>
    </row>
    <row r="9" spans="1:17" x14ac:dyDescent="0.35">
      <c r="A9" s="31" t="s">
        <v>47</v>
      </c>
      <c r="B9" s="19"/>
      <c r="C9" s="11"/>
      <c r="D9" s="10"/>
      <c r="E9" s="11"/>
      <c r="F9" s="10"/>
      <c r="G9" s="11"/>
      <c r="H9" s="10"/>
      <c r="I9" s="11"/>
      <c r="J9" s="10"/>
      <c r="K9" s="20"/>
      <c r="L9" s="19"/>
      <c r="M9" s="11"/>
      <c r="N9" s="11"/>
      <c r="O9" s="11"/>
      <c r="P9" s="11"/>
      <c r="Q9" s="21"/>
    </row>
    <row r="10" spans="1:17" x14ac:dyDescent="0.35">
      <c r="A10" s="30" t="s">
        <v>1</v>
      </c>
      <c r="B10" s="19">
        <v>6754</v>
      </c>
      <c r="C10" s="11">
        <v>7784</v>
      </c>
      <c r="D10" s="10">
        <v>1464</v>
      </c>
      <c r="E10" s="11">
        <v>1938</v>
      </c>
      <c r="F10" s="10">
        <v>259</v>
      </c>
      <c r="G10" s="11">
        <v>1107</v>
      </c>
      <c r="H10" s="10">
        <v>1285</v>
      </c>
      <c r="I10" s="11">
        <v>4850</v>
      </c>
      <c r="J10" s="10">
        <v>2991</v>
      </c>
      <c r="K10" s="20">
        <v>270</v>
      </c>
      <c r="L10" s="19">
        <v>1881</v>
      </c>
      <c r="M10" s="11">
        <v>898</v>
      </c>
      <c r="N10" s="11">
        <v>1688</v>
      </c>
      <c r="O10" s="11">
        <v>828</v>
      </c>
      <c r="P10" s="11">
        <v>5617</v>
      </c>
      <c r="Q10" s="21">
        <v>39614</v>
      </c>
    </row>
    <row r="11" spans="1:17" x14ac:dyDescent="0.35">
      <c r="A11" s="30" t="s">
        <v>49</v>
      </c>
      <c r="B11" s="19"/>
      <c r="C11" s="11"/>
      <c r="D11" s="10"/>
      <c r="E11" s="11"/>
      <c r="F11" s="10"/>
      <c r="G11" s="11"/>
      <c r="H11" s="10"/>
      <c r="I11" s="11"/>
      <c r="J11" s="10"/>
      <c r="K11" s="20"/>
      <c r="L11" s="19"/>
      <c r="M11" s="11"/>
      <c r="N11" s="11"/>
      <c r="O11" s="11"/>
      <c r="P11" s="11"/>
      <c r="Q11" s="21"/>
    </row>
    <row r="12" spans="1:17" x14ac:dyDescent="0.35">
      <c r="A12" s="29" t="s">
        <v>2</v>
      </c>
      <c r="B12" s="19">
        <v>11</v>
      </c>
      <c r="C12" s="11">
        <v>19</v>
      </c>
      <c r="D12" s="10">
        <v>4</v>
      </c>
      <c r="E12" s="11">
        <v>4</v>
      </c>
      <c r="F12" s="10">
        <v>4</v>
      </c>
      <c r="G12" s="11">
        <v>0</v>
      </c>
      <c r="H12" s="10">
        <v>1</v>
      </c>
      <c r="I12" s="11">
        <v>3</v>
      </c>
      <c r="J12" s="10">
        <v>3</v>
      </c>
      <c r="K12" s="20">
        <v>1</v>
      </c>
      <c r="L12" s="19">
        <v>3</v>
      </c>
      <c r="M12" s="11">
        <v>4</v>
      </c>
      <c r="N12" s="11">
        <v>2</v>
      </c>
      <c r="O12" s="11">
        <v>3</v>
      </c>
      <c r="P12" s="11">
        <v>229</v>
      </c>
      <c r="Q12" s="21">
        <v>291</v>
      </c>
    </row>
    <row r="13" spans="1:17" x14ac:dyDescent="0.35">
      <c r="A13" s="29" t="s">
        <v>3</v>
      </c>
      <c r="B13" s="22">
        <v>179</v>
      </c>
      <c r="C13" s="8">
        <v>44</v>
      </c>
      <c r="D13" s="9">
        <v>126</v>
      </c>
      <c r="E13" s="8">
        <v>49</v>
      </c>
      <c r="F13" s="9">
        <v>9</v>
      </c>
      <c r="G13" s="8">
        <v>6</v>
      </c>
      <c r="H13" s="9">
        <v>50</v>
      </c>
      <c r="I13" s="8">
        <v>256</v>
      </c>
      <c r="J13" s="9">
        <v>125</v>
      </c>
      <c r="K13" s="23">
        <v>16</v>
      </c>
      <c r="L13" s="22">
        <v>217</v>
      </c>
      <c r="M13" s="8">
        <v>217</v>
      </c>
      <c r="N13" s="8">
        <v>282</v>
      </c>
      <c r="O13" s="8">
        <v>184</v>
      </c>
      <c r="P13" s="8">
        <v>827</v>
      </c>
      <c r="Q13" s="28">
        <v>2587</v>
      </c>
    </row>
    <row r="14" spans="1:17" x14ac:dyDescent="0.35">
      <c r="A14" s="31" t="s">
        <v>257</v>
      </c>
      <c r="B14" s="19">
        <v>14767</v>
      </c>
      <c r="C14" s="11">
        <v>13659</v>
      </c>
      <c r="D14" s="10">
        <v>4316</v>
      </c>
      <c r="E14" s="11">
        <v>5368</v>
      </c>
      <c r="F14" s="10">
        <v>672</v>
      </c>
      <c r="G14" s="11">
        <v>1822</v>
      </c>
      <c r="H14" s="10">
        <v>2966</v>
      </c>
      <c r="I14" s="11">
        <v>8457</v>
      </c>
      <c r="J14" s="10">
        <v>4894</v>
      </c>
      <c r="K14" s="20">
        <v>508</v>
      </c>
      <c r="L14" s="19">
        <v>5359</v>
      </c>
      <c r="M14" s="11">
        <v>3322</v>
      </c>
      <c r="N14" s="11">
        <v>5227</v>
      </c>
      <c r="O14" s="11">
        <v>2813</v>
      </c>
      <c r="P14" s="11">
        <v>13361</v>
      </c>
      <c r="Q14" s="21">
        <v>87511</v>
      </c>
    </row>
    <row r="15" spans="1:17" x14ac:dyDescent="0.35">
      <c r="A15" s="31"/>
      <c r="B15" s="19"/>
      <c r="C15" s="11"/>
      <c r="D15" s="10"/>
      <c r="E15" s="11"/>
      <c r="F15" s="10"/>
      <c r="G15" s="11"/>
      <c r="H15" s="10"/>
      <c r="I15" s="11"/>
      <c r="J15" s="10"/>
      <c r="K15" s="20"/>
      <c r="L15" s="19"/>
      <c r="M15" s="11"/>
      <c r="N15" s="11"/>
      <c r="O15" s="11"/>
      <c r="P15" s="11"/>
      <c r="Q15" s="21"/>
    </row>
    <row r="16" spans="1:17" x14ac:dyDescent="0.35">
      <c r="A16" s="31" t="s">
        <v>50</v>
      </c>
      <c r="B16" s="19"/>
      <c r="C16" s="11"/>
      <c r="D16" s="10"/>
      <c r="E16" s="11"/>
      <c r="F16" s="10"/>
      <c r="G16" s="11"/>
      <c r="H16" s="10"/>
      <c r="I16" s="11"/>
      <c r="J16" s="10"/>
      <c r="K16" s="20"/>
      <c r="L16" s="19"/>
      <c r="M16" s="11"/>
      <c r="N16" s="11"/>
      <c r="O16" s="11"/>
      <c r="P16" s="11"/>
      <c r="Q16" s="21"/>
    </row>
    <row r="17" spans="1:17" x14ac:dyDescent="0.35">
      <c r="A17" s="32" t="s">
        <v>4</v>
      </c>
      <c r="B17" s="19">
        <v>34</v>
      </c>
      <c r="C17" s="11">
        <v>11</v>
      </c>
      <c r="D17" s="10">
        <v>12</v>
      </c>
      <c r="E17" s="11">
        <v>32</v>
      </c>
      <c r="F17" s="10">
        <v>4</v>
      </c>
      <c r="G17" s="11">
        <v>11</v>
      </c>
      <c r="H17" s="10">
        <v>8</v>
      </c>
      <c r="I17" s="11">
        <v>12</v>
      </c>
      <c r="J17" s="10">
        <v>16</v>
      </c>
      <c r="K17" s="20">
        <v>1</v>
      </c>
      <c r="L17" s="19">
        <v>11</v>
      </c>
      <c r="M17" s="11">
        <v>66</v>
      </c>
      <c r="N17" s="11">
        <v>81</v>
      </c>
      <c r="O17" s="11">
        <v>30</v>
      </c>
      <c r="P17" s="11">
        <v>149</v>
      </c>
      <c r="Q17" s="21">
        <v>478</v>
      </c>
    </row>
    <row r="18" spans="1:17" x14ac:dyDescent="0.35">
      <c r="A18" s="32" t="s">
        <v>5</v>
      </c>
      <c r="B18" s="19">
        <v>173</v>
      </c>
      <c r="C18" s="11">
        <v>306</v>
      </c>
      <c r="D18" s="10">
        <v>69</v>
      </c>
      <c r="E18" s="11">
        <v>6</v>
      </c>
      <c r="F18" s="10">
        <v>8</v>
      </c>
      <c r="G18" s="11">
        <v>5</v>
      </c>
      <c r="H18" s="10">
        <v>28</v>
      </c>
      <c r="I18" s="11">
        <v>338</v>
      </c>
      <c r="J18" s="10">
        <v>92</v>
      </c>
      <c r="K18" s="20">
        <v>9</v>
      </c>
      <c r="L18" s="19">
        <v>24</v>
      </c>
      <c r="M18" s="11">
        <v>42</v>
      </c>
      <c r="N18" s="11">
        <v>28</v>
      </c>
      <c r="O18" s="11">
        <v>16</v>
      </c>
      <c r="P18" s="11">
        <v>249</v>
      </c>
      <c r="Q18" s="21">
        <v>1393</v>
      </c>
    </row>
    <row r="19" spans="1:17" x14ac:dyDescent="0.35">
      <c r="A19" s="32" t="s">
        <v>6</v>
      </c>
      <c r="B19" s="19">
        <v>2210</v>
      </c>
      <c r="C19" s="11">
        <v>2417</v>
      </c>
      <c r="D19" s="10">
        <v>266</v>
      </c>
      <c r="E19" s="11">
        <v>84</v>
      </c>
      <c r="F19" s="10">
        <v>18</v>
      </c>
      <c r="G19" s="11">
        <v>102</v>
      </c>
      <c r="H19" s="10">
        <v>112</v>
      </c>
      <c r="I19" s="11">
        <v>1403</v>
      </c>
      <c r="J19" s="10">
        <v>617</v>
      </c>
      <c r="K19" s="20">
        <v>21</v>
      </c>
      <c r="L19" s="19">
        <v>269</v>
      </c>
      <c r="M19" s="11">
        <v>292</v>
      </c>
      <c r="N19" s="11">
        <v>330</v>
      </c>
      <c r="O19" s="11">
        <v>129</v>
      </c>
      <c r="P19" s="11">
        <v>1709</v>
      </c>
      <c r="Q19" s="21">
        <v>9979</v>
      </c>
    </row>
    <row r="20" spans="1:17" x14ac:dyDescent="0.35">
      <c r="A20" s="32" t="s">
        <v>72</v>
      </c>
      <c r="B20" s="19">
        <v>2</v>
      </c>
      <c r="C20" s="11">
        <v>1</v>
      </c>
      <c r="D20" s="10">
        <v>2</v>
      </c>
      <c r="E20" s="11">
        <v>0</v>
      </c>
      <c r="F20" s="10">
        <v>0</v>
      </c>
      <c r="G20" s="11">
        <v>0</v>
      </c>
      <c r="H20" s="10">
        <v>0</v>
      </c>
      <c r="I20" s="11">
        <v>1</v>
      </c>
      <c r="J20" s="10">
        <v>1</v>
      </c>
      <c r="K20" s="20">
        <v>0</v>
      </c>
      <c r="L20" s="19">
        <v>4</v>
      </c>
      <c r="M20" s="11">
        <v>0</v>
      </c>
      <c r="N20" s="11">
        <v>0</v>
      </c>
      <c r="O20" s="11">
        <v>0</v>
      </c>
      <c r="P20" s="11">
        <v>1</v>
      </c>
      <c r="Q20" s="21">
        <v>12</v>
      </c>
    </row>
    <row r="21" spans="1:17" x14ac:dyDescent="0.35">
      <c r="A21" s="32" t="s">
        <v>71</v>
      </c>
      <c r="B21" s="19"/>
      <c r="C21" s="11"/>
      <c r="D21" s="10"/>
      <c r="E21" s="11"/>
      <c r="F21" s="10"/>
      <c r="G21" s="11"/>
      <c r="H21" s="10"/>
      <c r="I21" s="11"/>
      <c r="J21" s="10"/>
      <c r="K21" s="20"/>
      <c r="L21" s="19"/>
      <c r="M21" s="11"/>
      <c r="N21" s="11"/>
      <c r="O21" s="11"/>
      <c r="P21" s="11"/>
      <c r="Q21" s="21"/>
    </row>
    <row r="22" spans="1:17" x14ac:dyDescent="0.35">
      <c r="A22" s="29" t="s">
        <v>73</v>
      </c>
      <c r="B22" s="19">
        <v>2756</v>
      </c>
      <c r="C22" s="11">
        <v>3151</v>
      </c>
      <c r="D22" s="10">
        <v>488</v>
      </c>
      <c r="E22" s="11">
        <v>638</v>
      </c>
      <c r="F22" s="10">
        <v>120</v>
      </c>
      <c r="G22" s="11">
        <v>655</v>
      </c>
      <c r="H22" s="10">
        <v>462</v>
      </c>
      <c r="I22" s="11">
        <v>1649</v>
      </c>
      <c r="J22" s="10">
        <v>1178</v>
      </c>
      <c r="K22" s="20">
        <v>44</v>
      </c>
      <c r="L22" s="19">
        <v>848</v>
      </c>
      <c r="M22" s="11">
        <v>280</v>
      </c>
      <c r="N22" s="11">
        <v>467</v>
      </c>
      <c r="O22" s="11">
        <v>218</v>
      </c>
      <c r="P22" s="11">
        <v>2232</v>
      </c>
      <c r="Q22" s="21">
        <v>15186</v>
      </c>
    </row>
    <row r="23" spans="1:17" x14ac:dyDescent="0.35">
      <c r="A23" s="29" t="s">
        <v>74</v>
      </c>
      <c r="B23" s="19">
        <v>1</v>
      </c>
      <c r="C23" s="11">
        <v>2</v>
      </c>
      <c r="D23" s="10">
        <v>3</v>
      </c>
      <c r="E23" s="11">
        <v>5</v>
      </c>
      <c r="F23" s="10">
        <v>0</v>
      </c>
      <c r="G23" s="11">
        <v>2</v>
      </c>
      <c r="H23" s="10">
        <v>1</v>
      </c>
      <c r="I23" s="11">
        <v>1</v>
      </c>
      <c r="J23" s="10">
        <v>2</v>
      </c>
      <c r="K23" s="20">
        <v>0</v>
      </c>
      <c r="L23" s="19">
        <v>3</v>
      </c>
      <c r="M23" s="11">
        <v>1</v>
      </c>
      <c r="N23" s="11">
        <v>1</v>
      </c>
      <c r="O23" s="11">
        <v>0</v>
      </c>
      <c r="P23" s="11">
        <v>0</v>
      </c>
      <c r="Q23" s="21">
        <v>22</v>
      </c>
    </row>
    <row r="24" spans="1:17" x14ac:dyDescent="0.35">
      <c r="A24" s="29" t="s">
        <v>75</v>
      </c>
      <c r="B24" s="19">
        <v>7</v>
      </c>
      <c r="C24" s="11">
        <v>4</v>
      </c>
      <c r="D24" s="10">
        <v>0</v>
      </c>
      <c r="E24" s="11">
        <v>0</v>
      </c>
      <c r="F24" s="10">
        <v>1</v>
      </c>
      <c r="G24" s="11">
        <v>1</v>
      </c>
      <c r="H24" s="10">
        <v>0</v>
      </c>
      <c r="I24" s="11">
        <v>0</v>
      </c>
      <c r="J24" s="10">
        <v>2</v>
      </c>
      <c r="K24" s="20">
        <v>0</v>
      </c>
      <c r="L24" s="19">
        <v>5</v>
      </c>
      <c r="M24" s="11">
        <v>1</v>
      </c>
      <c r="N24" s="11">
        <v>0</v>
      </c>
      <c r="O24" s="11">
        <v>0</v>
      </c>
      <c r="P24" s="11">
        <v>1</v>
      </c>
      <c r="Q24" s="21">
        <v>22</v>
      </c>
    </row>
    <row r="25" spans="1:17" x14ac:dyDescent="0.35">
      <c r="A25" s="29" t="s">
        <v>189</v>
      </c>
      <c r="B25" s="19">
        <v>687</v>
      </c>
      <c r="C25" s="11">
        <v>561</v>
      </c>
      <c r="D25" s="10">
        <v>230</v>
      </c>
      <c r="E25" s="11">
        <v>47</v>
      </c>
      <c r="F25" s="10">
        <v>12</v>
      </c>
      <c r="G25" s="11">
        <v>45</v>
      </c>
      <c r="H25" s="10">
        <v>154</v>
      </c>
      <c r="I25" s="11">
        <v>23</v>
      </c>
      <c r="J25" s="10">
        <v>15</v>
      </c>
      <c r="K25" s="20">
        <v>3</v>
      </c>
      <c r="L25" s="19">
        <v>219</v>
      </c>
      <c r="M25" s="11">
        <v>100</v>
      </c>
      <c r="N25" s="11">
        <v>132</v>
      </c>
      <c r="O25" s="11">
        <v>98</v>
      </c>
      <c r="P25" s="11">
        <v>50</v>
      </c>
      <c r="Q25" s="21">
        <v>2376</v>
      </c>
    </row>
    <row r="26" spans="1:17" x14ac:dyDescent="0.35">
      <c r="A26" s="29" t="s">
        <v>253</v>
      </c>
      <c r="B26" s="19">
        <v>528</v>
      </c>
      <c r="C26" s="11">
        <v>374</v>
      </c>
      <c r="D26" s="10">
        <v>166</v>
      </c>
      <c r="E26" s="11">
        <v>557</v>
      </c>
      <c r="F26" s="10">
        <v>33</v>
      </c>
      <c r="G26" s="11">
        <v>22</v>
      </c>
      <c r="H26" s="10">
        <v>216</v>
      </c>
      <c r="I26" s="11">
        <v>1290</v>
      </c>
      <c r="J26" s="10">
        <v>482</v>
      </c>
      <c r="K26" s="20">
        <v>94</v>
      </c>
      <c r="L26" s="19">
        <v>125</v>
      </c>
      <c r="M26" s="11">
        <v>71</v>
      </c>
      <c r="N26" s="11">
        <v>103</v>
      </c>
      <c r="O26" s="11">
        <v>105</v>
      </c>
      <c r="P26" s="11">
        <v>1095</v>
      </c>
      <c r="Q26" s="21">
        <v>5261</v>
      </c>
    </row>
    <row r="27" spans="1:17" x14ac:dyDescent="0.35">
      <c r="A27" s="30" t="s">
        <v>7</v>
      </c>
      <c r="B27" s="22">
        <v>467</v>
      </c>
      <c r="C27" s="8">
        <v>598</v>
      </c>
      <c r="D27" s="9">
        <v>195</v>
      </c>
      <c r="E27" s="8">
        <v>314</v>
      </c>
      <c r="F27" s="9">
        <v>50</v>
      </c>
      <c r="G27" s="8">
        <v>196</v>
      </c>
      <c r="H27" s="9">
        <v>245</v>
      </c>
      <c r="I27" s="8">
        <v>485</v>
      </c>
      <c r="J27" s="9">
        <v>481</v>
      </c>
      <c r="K27" s="23">
        <v>105</v>
      </c>
      <c r="L27" s="22">
        <v>684</v>
      </c>
      <c r="M27" s="8">
        <v>139</v>
      </c>
      <c r="N27" s="8">
        <v>470</v>
      </c>
      <c r="O27" s="8">
        <v>193</v>
      </c>
      <c r="P27" s="8">
        <v>1021</v>
      </c>
      <c r="Q27" s="28">
        <v>5643</v>
      </c>
    </row>
    <row r="28" spans="1:17" x14ac:dyDescent="0.35">
      <c r="A28" s="31" t="s">
        <v>8</v>
      </c>
      <c r="B28" s="19">
        <v>6865</v>
      </c>
      <c r="C28" s="11">
        <v>7425</v>
      </c>
      <c r="D28" s="10">
        <v>1431</v>
      </c>
      <c r="E28" s="11">
        <v>1683</v>
      </c>
      <c r="F28" s="10">
        <v>246</v>
      </c>
      <c r="G28" s="11">
        <v>1039</v>
      </c>
      <c r="H28" s="10">
        <v>1226</v>
      </c>
      <c r="I28" s="11">
        <v>5202</v>
      </c>
      <c r="J28" s="10">
        <v>2886</v>
      </c>
      <c r="K28" s="20">
        <v>277</v>
      </c>
      <c r="L28" s="19">
        <v>2192</v>
      </c>
      <c r="M28" s="11">
        <v>992</v>
      </c>
      <c r="N28" s="11">
        <v>1612</v>
      </c>
      <c r="O28" s="11">
        <v>789</v>
      </c>
      <c r="P28" s="11">
        <v>6507</v>
      </c>
      <c r="Q28" s="21">
        <v>40372</v>
      </c>
    </row>
    <row r="29" spans="1:17" x14ac:dyDescent="0.35">
      <c r="A29" s="31"/>
      <c r="B29" s="19"/>
      <c r="C29" s="11"/>
      <c r="D29" s="10"/>
      <c r="E29" s="11"/>
      <c r="F29" s="10"/>
      <c r="G29" s="11"/>
      <c r="H29" s="10"/>
      <c r="I29" s="11"/>
      <c r="J29" s="10"/>
      <c r="K29" s="20"/>
      <c r="L29" s="19"/>
      <c r="M29" s="11"/>
      <c r="N29" s="11"/>
      <c r="O29" s="11"/>
      <c r="P29" s="11"/>
      <c r="Q29" s="21"/>
    </row>
    <row r="30" spans="1:17" x14ac:dyDescent="0.35">
      <c r="A30" s="31" t="s">
        <v>157</v>
      </c>
      <c r="B30" s="19">
        <v>15</v>
      </c>
      <c r="C30" s="11">
        <v>20</v>
      </c>
      <c r="D30" s="10">
        <v>2</v>
      </c>
      <c r="E30" s="11">
        <v>5</v>
      </c>
      <c r="F30" s="10">
        <v>5</v>
      </c>
      <c r="G30" s="11">
        <v>0</v>
      </c>
      <c r="H30" s="10">
        <v>0</v>
      </c>
      <c r="I30" s="11">
        <v>5</v>
      </c>
      <c r="J30" s="10">
        <v>6</v>
      </c>
      <c r="K30" s="20">
        <v>0</v>
      </c>
      <c r="L30" s="19">
        <v>1</v>
      </c>
      <c r="M30" s="11">
        <v>6</v>
      </c>
      <c r="N30" s="11">
        <v>3</v>
      </c>
      <c r="O30" s="11">
        <v>5</v>
      </c>
      <c r="P30" s="11">
        <v>206</v>
      </c>
      <c r="Q30" s="21">
        <v>279</v>
      </c>
    </row>
    <row r="31" spans="1:17" x14ac:dyDescent="0.35">
      <c r="A31" s="30"/>
      <c r="B31" s="19"/>
      <c r="C31" s="11"/>
      <c r="D31" s="10"/>
      <c r="E31" s="11"/>
      <c r="F31" s="10"/>
      <c r="G31" s="11"/>
      <c r="H31" s="10"/>
      <c r="I31" s="11"/>
      <c r="J31" s="10"/>
      <c r="K31" s="20"/>
      <c r="L31" s="19"/>
      <c r="M31" s="11"/>
      <c r="N31" s="11"/>
      <c r="O31" s="11"/>
      <c r="P31" s="11"/>
      <c r="Q31" s="21"/>
    </row>
    <row r="32" spans="1:17" x14ac:dyDescent="0.35">
      <c r="A32" s="47" t="s">
        <v>269</v>
      </c>
      <c r="B32" s="19"/>
      <c r="C32" s="11"/>
      <c r="D32" s="10"/>
      <c r="E32" s="11"/>
      <c r="F32" s="10"/>
      <c r="G32" s="11"/>
      <c r="H32" s="10"/>
      <c r="I32" s="11"/>
      <c r="J32" s="10"/>
      <c r="K32" s="20"/>
      <c r="L32" s="19"/>
      <c r="M32" s="11"/>
      <c r="N32" s="11"/>
      <c r="O32" s="11"/>
      <c r="P32" s="11"/>
      <c r="Q32" s="21"/>
    </row>
    <row r="33" spans="1:17" x14ac:dyDescent="0.35">
      <c r="A33" s="29" t="s">
        <v>58</v>
      </c>
      <c r="B33" s="19">
        <v>8055</v>
      </c>
      <c r="C33" s="11">
        <v>6331</v>
      </c>
      <c r="D33" s="10">
        <v>2891</v>
      </c>
      <c r="E33" s="11">
        <v>3588</v>
      </c>
      <c r="F33" s="10">
        <v>418</v>
      </c>
      <c r="G33" s="11">
        <v>773</v>
      </c>
      <c r="H33" s="10">
        <v>1721</v>
      </c>
      <c r="I33" s="11">
        <v>3143</v>
      </c>
      <c r="J33" s="10">
        <v>2001</v>
      </c>
      <c r="K33" s="20">
        <v>225</v>
      </c>
      <c r="L33" s="19">
        <v>3184</v>
      </c>
      <c r="M33" s="11">
        <v>2323</v>
      </c>
      <c r="N33" s="11">
        <v>3769</v>
      </c>
      <c r="O33" s="11">
        <v>2087</v>
      </c>
      <c r="P33" s="11">
        <v>6656</v>
      </c>
      <c r="Q33" s="21">
        <v>47165</v>
      </c>
    </row>
    <row r="34" spans="1:17" x14ac:dyDescent="0.35">
      <c r="A34" s="33" t="s">
        <v>46</v>
      </c>
      <c r="B34" s="22">
        <v>29</v>
      </c>
      <c r="C34" s="8">
        <v>19</v>
      </c>
      <c r="D34" s="9">
        <v>3</v>
      </c>
      <c r="E34" s="8">
        <v>8</v>
      </c>
      <c r="F34" s="9">
        <v>1</v>
      </c>
      <c r="G34" s="8">
        <v>0</v>
      </c>
      <c r="H34" s="9">
        <v>0</v>
      </c>
      <c r="I34" s="8">
        <v>2</v>
      </c>
      <c r="J34" s="9">
        <v>9</v>
      </c>
      <c r="K34" s="23">
        <v>2</v>
      </c>
      <c r="L34" s="22">
        <v>4</v>
      </c>
      <c r="M34" s="8">
        <v>7</v>
      </c>
      <c r="N34" s="8">
        <v>10</v>
      </c>
      <c r="O34" s="8">
        <v>17</v>
      </c>
      <c r="P34" s="8">
        <v>204</v>
      </c>
      <c r="Q34" s="28">
        <v>315</v>
      </c>
    </row>
    <row r="36" spans="1:17" ht="42" x14ac:dyDescent="0.35">
      <c r="A36" s="13" t="s">
        <v>76</v>
      </c>
      <c r="B36" s="5" t="s">
        <v>238</v>
      </c>
      <c r="C36" s="5" t="s">
        <v>36</v>
      </c>
      <c r="D36" s="5" t="s">
        <v>37</v>
      </c>
      <c r="E36" s="5" t="s">
        <v>211</v>
      </c>
      <c r="F36" s="5" t="s">
        <v>38</v>
      </c>
      <c r="G36" s="5" t="s">
        <v>210</v>
      </c>
    </row>
    <row r="37" spans="1:17" x14ac:dyDescent="0.35">
      <c r="A37" s="14" t="s">
        <v>77</v>
      </c>
      <c r="B37" s="2">
        <v>16043</v>
      </c>
      <c r="C37" s="2">
        <v>8701</v>
      </c>
      <c r="D37" s="2">
        <v>7805</v>
      </c>
      <c r="E37" s="2">
        <v>2761</v>
      </c>
      <c r="F37" s="2">
        <v>5062</v>
      </c>
      <c r="G37" s="2">
        <v>40372</v>
      </c>
    </row>
    <row r="39" spans="1:17" x14ac:dyDescent="0.35">
      <c r="A39" s="72" t="s">
        <v>192</v>
      </c>
      <c r="B39" s="75" t="s">
        <v>33</v>
      </c>
    </row>
    <row r="40" spans="1:17" x14ac:dyDescent="0.35">
      <c r="A40" s="6" t="s">
        <v>178</v>
      </c>
      <c r="B40" s="2">
        <v>30</v>
      </c>
    </row>
    <row r="41" spans="1:17" x14ac:dyDescent="0.35">
      <c r="A41" s="6" t="s">
        <v>179</v>
      </c>
      <c r="B41" s="2">
        <v>0</v>
      </c>
    </row>
    <row r="42" spans="1:17" x14ac:dyDescent="0.35">
      <c r="A42" s="6" t="s">
        <v>34</v>
      </c>
      <c r="B42" s="2">
        <v>1878</v>
      </c>
    </row>
    <row r="43" spans="1:17" x14ac:dyDescent="0.35">
      <c r="A43" s="6" t="s">
        <v>35</v>
      </c>
      <c r="B43" s="2">
        <v>728</v>
      </c>
    </row>
    <row r="44" spans="1:17" x14ac:dyDescent="0.35">
      <c r="A44" s="6" t="s">
        <v>118</v>
      </c>
      <c r="B44" s="2">
        <v>1806</v>
      </c>
    </row>
    <row r="45" spans="1:17" x14ac:dyDescent="0.35">
      <c r="A45" s="6" t="s">
        <v>24</v>
      </c>
      <c r="B45" s="2">
        <v>8365</v>
      </c>
    </row>
  </sheetData>
  <mergeCells count="3">
    <mergeCell ref="B2:C2"/>
    <mergeCell ref="I2:K2"/>
    <mergeCell ref="M2:P2"/>
  </mergeCells>
  <pageMargins left="0.7" right="0.7" top="0.75" bottom="0.75" header="0.3" footer="0.3"/>
  <pageSetup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75"/>
  <sheetViews>
    <sheetView zoomScale="55" zoomScaleNormal="55" workbookViewId="0">
      <selection sqref="A1:XFD1048576"/>
    </sheetView>
  </sheetViews>
  <sheetFormatPr defaultRowHeight="21" x14ac:dyDescent="0.35"/>
  <cols>
    <col min="1" max="1" width="90.7109375" style="3" customWidth="1"/>
    <col min="2" max="20" width="20.7109375" style="2" customWidth="1"/>
    <col min="21" max="16384" width="9.140625" style="2"/>
  </cols>
  <sheetData>
    <row r="1" spans="1:20" x14ac:dyDescent="0.35">
      <c r="A1" s="3" t="s">
        <v>223</v>
      </c>
    </row>
    <row r="2" spans="1:20" ht="43.5" customHeight="1" x14ac:dyDescent="0.35">
      <c r="C2" s="105" t="s">
        <v>32</v>
      </c>
      <c r="D2" s="107"/>
      <c r="E2" s="107"/>
      <c r="F2" s="107"/>
      <c r="G2" s="107"/>
      <c r="H2" s="107"/>
      <c r="I2" s="107"/>
      <c r="J2" s="107"/>
      <c r="K2" s="107"/>
      <c r="L2" s="106"/>
      <c r="M2" s="105" t="s">
        <v>32</v>
      </c>
      <c r="N2" s="107"/>
      <c r="O2" s="107"/>
      <c r="P2" s="107"/>
      <c r="Q2" s="106"/>
      <c r="R2" s="71"/>
      <c r="S2" s="105" t="s">
        <v>83</v>
      </c>
      <c r="T2" s="106"/>
    </row>
    <row r="3" spans="1:20" s="4" customFormat="1" ht="84" x14ac:dyDescent="0.35">
      <c r="A3" s="60" t="s">
        <v>44</v>
      </c>
      <c r="B3" s="24" t="s">
        <v>31</v>
      </c>
      <c r="C3" s="78" t="s">
        <v>86</v>
      </c>
      <c r="D3" s="24" t="s">
        <v>87</v>
      </c>
      <c r="E3" s="78" t="s">
        <v>88</v>
      </c>
      <c r="F3" s="24" t="s">
        <v>89</v>
      </c>
      <c r="G3" s="78" t="s">
        <v>15</v>
      </c>
      <c r="H3" s="24" t="s">
        <v>90</v>
      </c>
      <c r="I3" s="78" t="s">
        <v>43</v>
      </c>
      <c r="J3" s="24" t="s">
        <v>9</v>
      </c>
      <c r="K3" s="78" t="s">
        <v>10</v>
      </c>
      <c r="L3" s="24" t="s">
        <v>91</v>
      </c>
      <c r="M3" s="78" t="s">
        <v>93</v>
      </c>
      <c r="N3" s="24" t="s">
        <v>92</v>
      </c>
      <c r="O3" s="41" t="s">
        <v>16</v>
      </c>
      <c r="P3" s="24" t="s">
        <v>94</v>
      </c>
      <c r="Q3" s="41" t="s">
        <v>95</v>
      </c>
      <c r="R3" s="24" t="s">
        <v>33</v>
      </c>
      <c r="S3" s="61" t="s">
        <v>84</v>
      </c>
      <c r="T3" s="16" t="s">
        <v>85</v>
      </c>
    </row>
    <row r="4" spans="1:20" s="4" customFormat="1" x14ac:dyDescent="0.35">
      <c r="A4" s="43" t="s">
        <v>268</v>
      </c>
      <c r="B4" s="25"/>
      <c r="C4" s="64"/>
      <c r="D4" s="63"/>
      <c r="E4" s="64"/>
      <c r="F4" s="63"/>
      <c r="G4" s="64"/>
      <c r="H4" s="63"/>
      <c r="I4" s="64"/>
      <c r="J4" s="63"/>
      <c r="K4" s="64"/>
      <c r="L4" s="63"/>
      <c r="M4" s="81"/>
      <c r="N4" s="25"/>
      <c r="O4" s="44"/>
      <c r="P4" s="25"/>
      <c r="Q4" s="64"/>
      <c r="R4" s="25"/>
      <c r="S4" s="45"/>
      <c r="T4" s="18"/>
    </row>
    <row r="5" spans="1:20" x14ac:dyDescent="0.35">
      <c r="A5" s="49" t="s">
        <v>45</v>
      </c>
      <c r="B5" s="10">
        <v>398</v>
      </c>
      <c r="C5" s="11">
        <v>3</v>
      </c>
      <c r="D5" s="10">
        <v>9</v>
      </c>
      <c r="E5" s="11">
        <v>1</v>
      </c>
      <c r="F5" s="10">
        <v>402</v>
      </c>
      <c r="G5" s="11">
        <v>903</v>
      </c>
      <c r="H5" s="10">
        <v>360</v>
      </c>
      <c r="I5" s="11">
        <v>140</v>
      </c>
      <c r="J5" s="10">
        <v>411</v>
      </c>
      <c r="K5" s="11">
        <v>638</v>
      </c>
      <c r="L5" s="10">
        <v>179</v>
      </c>
      <c r="M5" s="11">
        <v>178</v>
      </c>
      <c r="N5" s="10">
        <v>928</v>
      </c>
      <c r="O5" s="11">
        <v>8</v>
      </c>
      <c r="P5" s="10">
        <v>8</v>
      </c>
      <c r="Q5" s="11">
        <v>2718</v>
      </c>
      <c r="R5" s="10">
        <v>7284</v>
      </c>
      <c r="S5" s="26">
        <v>1741</v>
      </c>
      <c r="T5" s="21">
        <v>3548</v>
      </c>
    </row>
    <row r="6" spans="1:20" x14ac:dyDescent="0.35">
      <c r="A6" s="49" t="s">
        <v>46</v>
      </c>
      <c r="B6" s="10">
        <v>2</v>
      </c>
      <c r="C6" s="11">
        <v>0</v>
      </c>
      <c r="D6" s="10">
        <v>0</v>
      </c>
      <c r="E6" s="11">
        <v>0</v>
      </c>
      <c r="F6" s="10">
        <v>8</v>
      </c>
      <c r="G6" s="11">
        <v>21</v>
      </c>
      <c r="H6" s="10">
        <v>1</v>
      </c>
      <c r="I6" s="11">
        <v>2</v>
      </c>
      <c r="J6" s="10">
        <v>8</v>
      </c>
      <c r="K6" s="11">
        <v>5</v>
      </c>
      <c r="L6" s="10">
        <v>3</v>
      </c>
      <c r="M6" s="11">
        <v>2</v>
      </c>
      <c r="N6" s="10">
        <v>7</v>
      </c>
      <c r="O6" s="11">
        <v>0</v>
      </c>
      <c r="P6" s="10">
        <v>0</v>
      </c>
      <c r="Q6" s="11">
        <v>29</v>
      </c>
      <c r="R6" s="10">
        <v>88</v>
      </c>
      <c r="S6" s="26">
        <v>25</v>
      </c>
      <c r="T6" s="21">
        <v>42</v>
      </c>
    </row>
    <row r="7" spans="1:20" x14ac:dyDescent="0.35">
      <c r="A7" s="39" t="s">
        <v>0</v>
      </c>
      <c r="B7" s="10">
        <v>-5</v>
      </c>
      <c r="C7" s="11">
        <v>0</v>
      </c>
      <c r="D7" s="10">
        <v>-1</v>
      </c>
      <c r="E7" s="11">
        <v>0</v>
      </c>
      <c r="F7" s="10">
        <v>5</v>
      </c>
      <c r="G7" s="11">
        <v>9</v>
      </c>
      <c r="H7" s="10">
        <v>-6</v>
      </c>
      <c r="I7" s="11">
        <v>-2</v>
      </c>
      <c r="J7" s="10">
        <v>4</v>
      </c>
      <c r="K7" s="11">
        <v>-6</v>
      </c>
      <c r="L7" s="10">
        <v>-3</v>
      </c>
      <c r="M7" s="11">
        <v>2</v>
      </c>
      <c r="N7" s="10">
        <v>-10</v>
      </c>
      <c r="O7" s="11">
        <v>3</v>
      </c>
      <c r="P7" s="10">
        <v>1</v>
      </c>
      <c r="Q7" s="11">
        <v>-68</v>
      </c>
      <c r="R7" s="10">
        <v>-77</v>
      </c>
      <c r="S7" s="26">
        <v>-47</v>
      </c>
      <c r="T7" s="21">
        <v>-785</v>
      </c>
    </row>
    <row r="8" spans="1:20" x14ac:dyDescent="0.35">
      <c r="A8" s="39"/>
      <c r="B8" s="10"/>
      <c r="C8" s="11"/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  <c r="O8" s="11"/>
      <c r="P8" s="10"/>
      <c r="Q8" s="11"/>
      <c r="R8" s="10"/>
      <c r="S8" s="26"/>
      <c r="T8" s="21"/>
    </row>
    <row r="9" spans="1:20" x14ac:dyDescent="0.35">
      <c r="A9" s="47" t="s">
        <v>47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26"/>
      <c r="T9" s="21"/>
    </row>
    <row r="10" spans="1:20" x14ac:dyDescent="0.35">
      <c r="A10" s="39" t="s">
        <v>96</v>
      </c>
      <c r="B10" s="10">
        <v>120</v>
      </c>
      <c r="C10" s="11">
        <v>3</v>
      </c>
      <c r="D10" s="10">
        <v>6</v>
      </c>
      <c r="E10" s="11">
        <v>3</v>
      </c>
      <c r="F10" s="10">
        <v>399</v>
      </c>
      <c r="G10" s="11">
        <v>949</v>
      </c>
      <c r="H10" s="10">
        <v>316</v>
      </c>
      <c r="I10" s="11">
        <v>154</v>
      </c>
      <c r="J10" s="10">
        <v>218</v>
      </c>
      <c r="K10" s="11">
        <v>296</v>
      </c>
      <c r="L10" s="10">
        <v>145</v>
      </c>
      <c r="M10" s="11">
        <v>320</v>
      </c>
      <c r="N10" s="10">
        <v>407</v>
      </c>
      <c r="O10" s="11">
        <v>9</v>
      </c>
      <c r="P10" s="10">
        <v>8</v>
      </c>
      <c r="Q10" s="11">
        <v>1754</v>
      </c>
      <c r="R10" s="10">
        <v>5107</v>
      </c>
      <c r="S10" s="26">
        <v>1962</v>
      </c>
      <c r="T10" s="21">
        <v>2039</v>
      </c>
    </row>
    <row r="11" spans="1:20" x14ac:dyDescent="0.35">
      <c r="A11" s="39" t="s">
        <v>97</v>
      </c>
      <c r="B11" s="85" t="s">
        <v>265</v>
      </c>
      <c r="C11" s="11">
        <v>0</v>
      </c>
      <c r="D11" s="10">
        <v>2</v>
      </c>
      <c r="E11" s="11">
        <v>1</v>
      </c>
      <c r="F11" s="10">
        <v>11</v>
      </c>
      <c r="G11" s="11">
        <v>1</v>
      </c>
      <c r="H11" s="10">
        <v>14</v>
      </c>
      <c r="I11" s="11">
        <v>13</v>
      </c>
      <c r="J11" s="10">
        <v>3</v>
      </c>
      <c r="K11" s="11">
        <v>3</v>
      </c>
      <c r="L11" s="10">
        <v>0</v>
      </c>
      <c r="M11" s="11">
        <v>0</v>
      </c>
      <c r="N11" s="10">
        <v>0</v>
      </c>
      <c r="O11" s="11">
        <v>0</v>
      </c>
      <c r="P11" s="10">
        <v>0</v>
      </c>
      <c r="Q11" s="11">
        <v>3</v>
      </c>
      <c r="R11" s="10">
        <v>51</v>
      </c>
      <c r="S11" s="26">
        <v>43</v>
      </c>
      <c r="T11" s="21">
        <v>5</v>
      </c>
    </row>
    <row r="12" spans="1:20" x14ac:dyDescent="0.35">
      <c r="A12" s="39" t="s">
        <v>49</v>
      </c>
      <c r="B12" s="10"/>
      <c r="C12" s="11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26"/>
      <c r="T12" s="21"/>
    </row>
    <row r="13" spans="1:20" x14ac:dyDescent="0.35">
      <c r="A13" s="49" t="s">
        <v>98</v>
      </c>
      <c r="B13" s="10">
        <v>15</v>
      </c>
      <c r="C13" s="11">
        <v>0</v>
      </c>
      <c r="D13" s="10">
        <v>0</v>
      </c>
      <c r="E13" s="11">
        <v>1</v>
      </c>
      <c r="F13" s="10">
        <v>83</v>
      </c>
      <c r="G13" s="11">
        <v>166</v>
      </c>
      <c r="H13" s="10">
        <v>55</v>
      </c>
      <c r="I13" s="11">
        <v>24</v>
      </c>
      <c r="J13" s="10">
        <v>99</v>
      </c>
      <c r="K13" s="11">
        <v>84</v>
      </c>
      <c r="L13" s="10">
        <v>53</v>
      </c>
      <c r="M13" s="11">
        <v>49</v>
      </c>
      <c r="N13" s="10">
        <v>97</v>
      </c>
      <c r="O13" s="11">
        <v>1</v>
      </c>
      <c r="P13" s="10">
        <v>2</v>
      </c>
      <c r="Q13" s="11">
        <v>241</v>
      </c>
      <c r="R13" s="10">
        <v>970</v>
      </c>
      <c r="S13" s="26">
        <v>531</v>
      </c>
      <c r="T13" s="21">
        <v>404</v>
      </c>
    </row>
    <row r="14" spans="1:20" x14ac:dyDescent="0.35">
      <c r="A14" s="49" t="s">
        <v>2</v>
      </c>
      <c r="B14" s="10">
        <v>0</v>
      </c>
      <c r="C14" s="11">
        <v>0</v>
      </c>
      <c r="D14" s="10">
        <v>0</v>
      </c>
      <c r="E14" s="11">
        <v>0</v>
      </c>
      <c r="F14" s="10">
        <v>17</v>
      </c>
      <c r="G14" s="11">
        <v>36</v>
      </c>
      <c r="H14" s="10">
        <v>3</v>
      </c>
      <c r="I14" s="11">
        <v>3</v>
      </c>
      <c r="J14" s="10">
        <v>7</v>
      </c>
      <c r="K14" s="11">
        <v>5</v>
      </c>
      <c r="L14" s="10">
        <v>7</v>
      </c>
      <c r="M14" s="11">
        <v>5</v>
      </c>
      <c r="N14" s="10">
        <v>25</v>
      </c>
      <c r="O14" s="11">
        <v>0</v>
      </c>
      <c r="P14" s="10">
        <v>0</v>
      </c>
      <c r="Q14" s="11">
        <v>35</v>
      </c>
      <c r="R14" s="10">
        <v>143</v>
      </c>
      <c r="S14" s="26">
        <v>58</v>
      </c>
      <c r="T14" s="21">
        <v>85</v>
      </c>
    </row>
    <row r="15" spans="1:20" x14ac:dyDescent="0.35">
      <c r="A15" s="49" t="s">
        <v>3</v>
      </c>
      <c r="B15" s="9">
        <v>6</v>
      </c>
      <c r="C15" s="8">
        <v>0</v>
      </c>
      <c r="D15" s="9">
        <v>0</v>
      </c>
      <c r="E15" s="8">
        <v>1</v>
      </c>
      <c r="F15" s="9">
        <v>22</v>
      </c>
      <c r="G15" s="8">
        <v>46</v>
      </c>
      <c r="H15" s="9">
        <v>19</v>
      </c>
      <c r="I15" s="8">
        <v>4</v>
      </c>
      <c r="J15" s="9">
        <v>10</v>
      </c>
      <c r="K15" s="8">
        <v>14</v>
      </c>
      <c r="L15" s="9">
        <v>5</v>
      </c>
      <c r="M15" s="8">
        <v>8</v>
      </c>
      <c r="N15" s="9">
        <v>27</v>
      </c>
      <c r="O15" s="8">
        <v>1</v>
      </c>
      <c r="P15" s="9">
        <v>0</v>
      </c>
      <c r="Q15" s="8">
        <v>57</v>
      </c>
      <c r="R15" s="9">
        <v>220</v>
      </c>
      <c r="S15" s="27">
        <v>100</v>
      </c>
      <c r="T15" s="28">
        <v>101</v>
      </c>
    </row>
    <row r="16" spans="1:20" x14ac:dyDescent="0.35">
      <c r="A16" s="47" t="s">
        <v>257</v>
      </c>
      <c r="B16" s="10">
        <v>534</v>
      </c>
      <c r="C16" s="11">
        <v>6</v>
      </c>
      <c r="D16" s="10">
        <v>16</v>
      </c>
      <c r="E16" s="11">
        <v>7</v>
      </c>
      <c r="F16" s="10">
        <v>939</v>
      </c>
      <c r="G16" s="11">
        <v>2110</v>
      </c>
      <c r="H16" s="10">
        <v>761</v>
      </c>
      <c r="I16" s="11">
        <v>336</v>
      </c>
      <c r="J16" s="10">
        <v>752</v>
      </c>
      <c r="K16" s="11">
        <v>1034</v>
      </c>
      <c r="L16" s="10">
        <v>386</v>
      </c>
      <c r="M16" s="11">
        <v>562</v>
      </c>
      <c r="N16" s="10">
        <v>1474</v>
      </c>
      <c r="O16" s="11">
        <v>22</v>
      </c>
      <c r="P16" s="10">
        <v>19</v>
      </c>
      <c r="Q16" s="11">
        <v>4740</v>
      </c>
      <c r="R16" s="10">
        <v>13698</v>
      </c>
      <c r="S16" s="26">
        <v>4388</v>
      </c>
      <c r="T16" s="21">
        <v>5397</v>
      </c>
    </row>
    <row r="17" spans="1:20" x14ac:dyDescent="0.35">
      <c r="A17" s="47"/>
      <c r="B17" s="10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26"/>
      <c r="T17" s="21"/>
    </row>
    <row r="18" spans="1:20" x14ac:dyDescent="0.35">
      <c r="A18" s="47" t="s">
        <v>99</v>
      </c>
      <c r="B18" s="10"/>
      <c r="C18" s="11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26"/>
      <c r="T18" s="21"/>
    </row>
    <row r="19" spans="1:20" x14ac:dyDescent="0.35">
      <c r="A19" s="39" t="s">
        <v>100</v>
      </c>
      <c r="B19" s="10"/>
      <c r="C19" s="11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26"/>
      <c r="T19" s="21"/>
    </row>
    <row r="20" spans="1:20" x14ac:dyDescent="0.35">
      <c r="A20" s="49" t="s">
        <v>101</v>
      </c>
      <c r="B20" s="10">
        <v>79</v>
      </c>
      <c r="C20" s="11">
        <v>0</v>
      </c>
      <c r="D20" s="10">
        <v>1</v>
      </c>
      <c r="E20" s="11">
        <v>1</v>
      </c>
      <c r="F20" s="10">
        <v>215</v>
      </c>
      <c r="G20" s="11">
        <v>433</v>
      </c>
      <c r="H20" s="10">
        <v>164</v>
      </c>
      <c r="I20" s="11">
        <v>92</v>
      </c>
      <c r="J20" s="10">
        <v>146</v>
      </c>
      <c r="K20" s="11">
        <v>239</v>
      </c>
      <c r="L20" s="10">
        <v>115</v>
      </c>
      <c r="M20" s="11">
        <v>142</v>
      </c>
      <c r="N20" s="10">
        <v>253</v>
      </c>
      <c r="O20" s="11">
        <v>7</v>
      </c>
      <c r="P20" s="10">
        <v>3</v>
      </c>
      <c r="Q20" s="11">
        <v>1218</v>
      </c>
      <c r="R20" s="10">
        <v>3108</v>
      </c>
      <c r="S20" s="26">
        <v>1166</v>
      </c>
      <c r="T20" s="21">
        <v>1029</v>
      </c>
    </row>
    <row r="21" spans="1:20" x14ac:dyDescent="0.35">
      <c r="A21" s="49" t="s">
        <v>52</v>
      </c>
      <c r="B21" s="10">
        <v>10</v>
      </c>
      <c r="C21" s="11">
        <v>0</v>
      </c>
      <c r="D21" s="10">
        <v>0</v>
      </c>
      <c r="E21" s="11">
        <v>1</v>
      </c>
      <c r="F21" s="10">
        <v>7</v>
      </c>
      <c r="G21" s="11">
        <v>17</v>
      </c>
      <c r="H21" s="10">
        <v>16</v>
      </c>
      <c r="I21" s="11">
        <v>5</v>
      </c>
      <c r="J21" s="10">
        <v>10</v>
      </c>
      <c r="K21" s="11">
        <v>7</v>
      </c>
      <c r="L21" s="10">
        <v>5</v>
      </c>
      <c r="M21" s="11">
        <v>6</v>
      </c>
      <c r="N21" s="10">
        <v>8</v>
      </c>
      <c r="O21" s="11">
        <v>0</v>
      </c>
      <c r="P21" s="10">
        <v>1</v>
      </c>
      <c r="Q21" s="11">
        <v>46</v>
      </c>
      <c r="R21" s="10">
        <v>139</v>
      </c>
      <c r="S21" s="26">
        <v>61</v>
      </c>
      <c r="T21" s="21">
        <v>23</v>
      </c>
    </row>
    <row r="22" spans="1:20" x14ac:dyDescent="0.35">
      <c r="A22" s="49" t="s">
        <v>53</v>
      </c>
      <c r="B22" s="9">
        <v>0</v>
      </c>
      <c r="C22" s="8">
        <v>0</v>
      </c>
      <c r="D22" s="9">
        <v>0</v>
      </c>
      <c r="E22" s="8">
        <v>0</v>
      </c>
      <c r="F22" s="9">
        <v>1</v>
      </c>
      <c r="G22" s="8">
        <v>2</v>
      </c>
      <c r="H22" s="9">
        <v>3</v>
      </c>
      <c r="I22" s="8">
        <v>1</v>
      </c>
      <c r="J22" s="9">
        <v>0</v>
      </c>
      <c r="K22" s="8">
        <v>0</v>
      </c>
      <c r="L22" s="9">
        <v>0</v>
      </c>
      <c r="M22" s="8">
        <v>0</v>
      </c>
      <c r="N22" s="9">
        <v>0</v>
      </c>
      <c r="O22" s="8">
        <v>0</v>
      </c>
      <c r="P22" s="9">
        <v>0</v>
      </c>
      <c r="Q22" s="8">
        <v>0</v>
      </c>
      <c r="R22" s="9">
        <v>7</v>
      </c>
      <c r="S22" s="27">
        <v>5</v>
      </c>
      <c r="T22" s="28">
        <v>1</v>
      </c>
    </row>
    <row r="23" spans="1:20" x14ac:dyDescent="0.35">
      <c r="A23" s="39" t="s">
        <v>102</v>
      </c>
      <c r="B23" s="10">
        <v>89</v>
      </c>
      <c r="C23" s="11">
        <v>0</v>
      </c>
      <c r="D23" s="10">
        <v>1</v>
      </c>
      <c r="E23" s="11">
        <v>2</v>
      </c>
      <c r="F23" s="10">
        <v>223</v>
      </c>
      <c r="G23" s="11">
        <v>452</v>
      </c>
      <c r="H23" s="10">
        <v>183</v>
      </c>
      <c r="I23" s="11">
        <v>98</v>
      </c>
      <c r="J23" s="10">
        <v>156</v>
      </c>
      <c r="K23" s="11">
        <v>246</v>
      </c>
      <c r="L23" s="10">
        <v>120</v>
      </c>
      <c r="M23" s="11">
        <v>148</v>
      </c>
      <c r="N23" s="10">
        <v>261</v>
      </c>
      <c r="O23" s="11">
        <v>7</v>
      </c>
      <c r="P23" s="10">
        <v>4</v>
      </c>
      <c r="Q23" s="11">
        <v>1264</v>
      </c>
      <c r="R23" s="10">
        <v>3254</v>
      </c>
      <c r="S23" s="26">
        <v>1232</v>
      </c>
      <c r="T23" s="21">
        <v>1053</v>
      </c>
    </row>
    <row r="24" spans="1:20" x14ac:dyDescent="0.35">
      <c r="A24" s="39"/>
      <c r="B24" s="10"/>
      <c r="C24" s="11"/>
      <c r="D24" s="10"/>
      <c r="E24" s="11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26"/>
      <c r="T24" s="21"/>
    </row>
    <row r="25" spans="1:20" x14ac:dyDescent="0.35">
      <c r="A25" s="39" t="s">
        <v>17</v>
      </c>
      <c r="B25" s="10">
        <v>9</v>
      </c>
      <c r="C25" s="11">
        <v>0</v>
      </c>
      <c r="D25" s="10">
        <v>0</v>
      </c>
      <c r="E25" s="11">
        <v>0</v>
      </c>
      <c r="F25" s="10">
        <v>29</v>
      </c>
      <c r="G25" s="11">
        <v>116</v>
      </c>
      <c r="H25" s="10">
        <v>4</v>
      </c>
      <c r="I25" s="11">
        <v>1</v>
      </c>
      <c r="J25" s="10">
        <v>14</v>
      </c>
      <c r="K25" s="11">
        <v>53</v>
      </c>
      <c r="L25" s="10">
        <v>3</v>
      </c>
      <c r="M25" s="11">
        <v>65</v>
      </c>
      <c r="N25" s="10">
        <v>77</v>
      </c>
      <c r="O25" s="11">
        <v>0</v>
      </c>
      <c r="P25" s="10">
        <v>3</v>
      </c>
      <c r="Q25" s="11">
        <v>142</v>
      </c>
      <c r="R25" s="10">
        <v>516</v>
      </c>
      <c r="S25" s="26">
        <v>132</v>
      </c>
      <c r="T25" s="21">
        <v>238</v>
      </c>
    </row>
    <row r="26" spans="1:20" x14ac:dyDescent="0.35">
      <c r="A26" s="39"/>
      <c r="B26" s="10"/>
      <c r="C26" s="11"/>
      <c r="D26" s="10"/>
      <c r="E26" s="11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26"/>
      <c r="T26" s="21"/>
    </row>
    <row r="27" spans="1:20" x14ac:dyDescent="0.35">
      <c r="A27" s="39" t="s">
        <v>103</v>
      </c>
      <c r="B27" s="85" t="s">
        <v>265</v>
      </c>
      <c r="C27" s="11">
        <v>2</v>
      </c>
      <c r="D27" s="10">
        <v>1</v>
      </c>
      <c r="E27" s="11">
        <v>0</v>
      </c>
      <c r="F27" s="10">
        <v>22</v>
      </c>
      <c r="G27" s="11">
        <v>1</v>
      </c>
      <c r="H27" s="10">
        <v>27</v>
      </c>
      <c r="I27" s="11">
        <v>6</v>
      </c>
      <c r="J27" s="10">
        <v>3</v>
      </c>
      <c r="K27" s="11">
        <v>3</v>
      </c>
      <c r="L27" s="10">
        <v>1</v>
      </c>
      <c r="M27" s="11">
        <v>1</v>
      </c>
      <c r="N27" s="10">
        <v>1</v>
      </c>
      <c r="O27" s="11">
        <v>0</v>
      </c>
      <c r="P27" s="10">
        <v>0</v>
      </c>
      <c r="Q27" s="11">
        <v>4</v>
      </c>
      <c r="R27" s="10">
        <v>72</v>
      </c>
      <c r="S27" s="26">
        <v>66</v>
      </c>
      <c r="T27" s="21">
        <v>2</v>
      </c>
    </row>
    <row r="28" spans="1:20" x14ac:dyDescent="0.35">
      <c r="A28" s="39"/>
      <c r="B28" s="10"/>
      <c r="C28" s="11"/>
      <c r="D28" s="10"/>
      <c r="E28" s="11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26"/>
      <c r="T28" s="21"/>
    </row>
    <row r="29" spans="1:20" x14ac:dyDescent="0.35">
      <c r="A29" s="39" t="s">
        <v>104</v>
      </c>
      <c r="B29" s="10"/>
      <c r="C29" s="11"/>
      <c r="D29" s="10"/>
      <c r="E29" s="11"/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26"/>
      <c r="T29" s="21"/>
    </row>
    <row r="30" spans="1:20" x14ac:dyDescent="0.35">
      <c r="A30" s="49" t="s">
        <v>105</v>
      </c>
      <c r="B30" s="10">
        <v>0</v>
      </c>
      <c r="C30" s="11">
        <v>0</v>
      </c>
      <c r="D30" s="10">
        <v>0</v>
      </c>
      <c r="E30" s="11">
        <v>0</v>
      </c>
      <c r="F30" s="10">
        <v>2</v>
      </c>
      <c r="G30" s="11">
        <v>3</v>
      </c>
      <c r="H30" s="10">
        <v>0</v>
      </c>
      <c r="I30" s="11">
        <v>0</v>
      </c>
      <c r="J30" s="10">
        <v>2</v>
      </c>
      <c r="K30" s="11">
        <v>0</v>
      </c>
      <c r="L30" s="10">
        <v>1</v>
      </c>
      <c r="M30" s="11">
        <v>0</v>
      </c>
      <c r="N30" s="10">
        <v>0</v>
      </c>
      <c r="O30" s="11">
        <v>0</v>
      </c>
      <c r="P30" s="10">
        <v>0</v>
      </c>
      <c r="Q30" s="11">
        <v>1</v>
      </c>
      <c r="R30" s="10">
        <v>9</v>
      </c>
      <c r="S30" s="26">
        <v>2</v>
      </c>
      <c r="T30" s="21">
        <v>1</v>
      </c>
    </row>
    <row r="31" spans="1:20" x14ac:dyDescent="0.35">
      <c r="A31" s="49" t="s">
        <v>53</v>
      </c>
      <c r="B31" s="9">
        <v>0</v>
      </c>
      <c r="C31" s="8">
        <v>0</v>
      </c>
      <c r="D31" s="9">
        <v>0</v>
      </c>
      <c r="E31" s="8">
        <v>0</v>
      </c>
      <c r="F31" s="9">
        <v>0</v>
      </c>
      <c r="G31" s="8">
        <v>0</v>
      </c>
      <c r="H31" s="9">
        <v>0</v>
      </c>
      <c r="I31" s="8">
        <v>0</v>
      </c>
      <c r="J31" s="9">
        <v>2</v>
      </c>
      <c r="K31" s="8">
        <v>0</v>
      </c>
      <c r="L31" s="9">
        <v>0</v>
      </c>
      <c r="M31" s="8">
        <v>0</v>
      </c>
      <c r="N31" s="9">
        <v>0</v>
      </c>
      <c r="O31" s="8">
        <v>0</v>
      </c>
      <c r="P31" s="9">
        <v>0</v>
      </c>
      <c r="Q31" s="8">
        <v>1</v>
      </c>
      <c r="R31" s="9">
        <v>3</v>
      </c>
      <c r="S31" s="27">
        <v>2</v>
      </c>
      <c r="T31" s="28">
        <v>1</v>
      </c>
    </row>
    <row r="32" spans="1:20" x14ac:dyDescent="0.35">
      <c r="A32" s="39" t="s">
        <v>106</v>
      </c>
      <c r="B32" s="10">
        <v>0</v>
      </c>
      <c r="C32" s="11">
        <v>0</v>
      </c>
      <c r="D32" s="10">
        <v>0</v>
      </c>
      <c r="E32" s="11">
        <v>0</v>
      </c>
      <c r="F32" s="10">
        <v>2</v>
      </c>
      <c r="G32" s="11">
        <v>3</v>
      </c>
      <c r="H32" s="10">
        <v>0</v>
      </c>
      <c r="I32" s="11">
        <v>0</v>
      </c>
      <c r="J32" s="10">
        <v>4</v>
      </c>
      <c r="K32" s="11">
        <v>0</v>
      </c>
      <c r="L32" s="10">
        <v>1</v>
      </c>
      <c r="M32" s="11">
        <v>0</v>
      </c>
      <c r="N32" s="10">
        <v>0</v>
      </c>
      <c r="O32" s="11">
        <v>0</v>
      </c>
      <c r="P32" s="10">
        <v>0</v>
      </c>
      <c r="Q32" s="11">
        <v>2</v>
      </c>
      <c r="R32" s="10">
        <v>12</v>
      </c>
      <c r="S32" s="26">
        <v>4</v>
      </c>
      <c r="T32" s="21">
        <v>2</v>
      </c>
    </row>
    <row r="33" spans="1:20" x14ac:dyDescent="0.35">
      <c r="A33" s="39"/>
      <c r="B33" s="10"/>
      <c r="C33" s="11"/>
      <c r="D33" s="10"/>
      <c r="E33" s="11"/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26"/>
      <c r="T33" s="21"/>
    </row>
    <row r="34" spans="1:20" x14ac:dyDescent="0.35">
      <c r="A34" s="39" t="s">
        <v>13</v>
      </c>
      <c r="B34" s="10">
        <v>40</v>
      </c>
      <c r="C34" s="11">
        <v>0</v>
      </c>
      <c r="D34" s="10">
        <v>0</v>
      </c>
      <c r="E34" s="11">
        <v>0</v>
      </c>
      <c r="F34" s="10">
        <v>97</v>
      </c>
      <c r="G34" s="11">
        <v>281</v>
      </c>
      <c r="H34" s="10">
        <v>85</v>
      </c>
      <c r="I34" s="11">
        <v>17</v>
      </c>
      <c r="J34" s="10">
        <v>44</v>
      </c>
      <c r="K34" s="11">
        <v>60</v>
      </c>
      <c r="L34" s="10">
        <v>17</v>
      </c>
      <c r="M34" s="11">
        <v>67</v>
      </c>
      <c r="N34" s="10">
        <v>115</v>
      </c>
      <c r="O34" s="11">
        <v>3</v>
      </c>
      <c r="P34" s="10">
        <v>3</v>
      </c>
      <c r="Q34" s="11">
        <v>351</v>
      </c>
      <c r="R34" s="10">
        <v>1180</v>
      </c>
      <c r="S34" s="26">
        <v>437</v>
      </c>
      <c r="T34" s="21">
        <v>620</v>
      </c>
    </row>
    <row r="35" spans="1:20" x14ac:dyDescent="0.35">
      <c r="A35" s="39"/>
      <c r="B35" s="10"/>
      <c r="C35" s="11"/>
      <c r="D35" s="10"/>
      <c r="E35" s="11"/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26"/>
      <c r="T35" s="21"/>
    </row>
    <row r="36" spans="1:20" x14ac:dyDescent="0.35">
      <c r="A36" s="39" t="s">
        <v>107</v>
      </c>
      <c r="B36" s="10"/>
      <c r="C36" s="11"/>
      <c r="D36" s="10"/>
      <c r="E36" s="11"/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26"/>
      <c r="T36" s="21"/>
    </row>
    <row r="37" spans="1:20" x14ac:dyDescent="0.35">
      <c r="A37" s="49" t="s">
        <v>108</v>
      </c>
      <c r="B37" s="10">
        <v>3</v>
      </c>
      <c r="C37" s="11">
        <v>0</v>
      </c>
      <c r="D37" s="10">
        <v>0</v>
      </c>
      <c r="E37" s="11">
        <v>0</v>
      </c>
      <c r="F37" s="10">
        <v>9</v>
      </c>
      <c r="G37" s="11">
        <v>20</v>
      </c>
      <c r="H37" s="10">
        <v>6</v>
      </c>
      <c r="I37" s="11">
        <v>2</v>
      </c>
      <c r="J37" s="10">
        <v>8</v>
      </c>
      <c r="K37" s="11">
        <v>11</v>
      </c>
      <c r="L37" s="10">
        <v>6</v>
      </c>
      <c r="M37" s="11">
        <v>4</v>
      </c>
      <c r="N37" s="10">
        <v>9</v>
      </c>
      <c r="O37" s="11">
        <v>0</v>
      </c>
      <c r="P37" s="10">
        <v>0</v>
      </c>
      <c r="Q37" s="11">
        <v>26</v>
      </c>
      <c r="R37" s="10">
        <v>104</v>
      </c>
      <c r="S37" s="26">
        <v>47</v>
      </c>
      <c r="T37" s="21">
        <v>45</v>
      </c>
    </row>
    <row r="38" spans="1:20" x14ac:dyDescent="0.35">
      <c r="A38" s="49" t="s">
        <v>109</v>
      </c>
      <c r="B38" s="10">
        <v>8</v>
      </c>
      <c r="C38" s="11">
        <v>0</v>
      </c>
      <c r="D38" s="10">
        <v>0</v>
      </c>
      <c r="E38" s="11">
        <v>0</v>
      </c>
      <c r="F38" s="10">
        <v>71</v>
      </c>
      <c r="G38" s="11">
        <v>107</v>
      </c>
      <c r="H38" s="10">
        <v>46</v>
      </c>
      <c r="I38" s="11">
        <v>21</v>
      </c>
      <c r="J38" s="10">
        <v>78</v>
      </c>
      <c r="K38" s="11">
        <v>55</v>
      </c>
      <c r="L38" s="10">
        <v>36</v>
      </c>
      <c r="M38" s="11">
        <v>29</v>
      </c>
      <c r="N38" s="10">
        <v>61</v>
      </c>
      <c r="O38" s="11">
        <v>1</v>
      </c>
      <c r="P38" s="10">
        <v>2</v>
      </c>
      <c r="Q38" s="11">
        <v>167</v>
      </c>
      <c r="R38" s="10">
        <v>682</v>
      </c>
      <c r="S38" s="26">
        <v>397</v>
      </c>
      <c r="T38" s="21">
        <v>256</v>
      </c>
    </row>
    <row r="39" spans="1:20" x14ac:dyDescent="0.35">
      <c r="A39" s="49"/>
      <c r="B39" s="10"/>
      <c r="C39" s="11"/>
      <c r="D39" s="10"/>
      <c r="E39" s="11"/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26"/>
      <c r="T39" s="21"/>
    </row>
    <row r="40" spans="1:20" x14ac:dyDescent="0.35">
      <c r="A40" s="39" t="s">
        <v>110</v>
      </c>
      <c r="B40" s="9">
        <v>6</v>
      </c>
      <c r="C40" s="8">
        <v>0</v>
      </c>
      <c r="D40" s="9">
        <v>0</v>
      </c>
      <c r="E40" s="8">
        <v>2</v>
      </c>
      <c r="F40" s="9">
        <v>42</v>
      </c>
      <c r="G40" s="8">
        <v>72</v>
      </c>
      <c r="H40" s="9">
        <v>23</v>
      </c>
      <c r="I40" s="8">
        <v>14</v>
      </c>
      <c r="J40" s="9">
        <v>15</v>
      </c>
      <c r="K40" s="8">
        <v>46</v>
      </c>
      <c r="L40" s="9">
        <v>11</v>
      </c>
      <c r="M40" s="8">
        <v>23</v>
      </c>
      <c r="N40" s="9">
        <v>58</v>
      </c>
      <c r="O40" s="8">
        <v>1</v>
      </c>
      <c r="P40" s="9">
        <v>0</v>
      </c>
      <c r="Q40" s="8">
        <v>118</v>
      </c>
      <c r="R40" s="9">
        <v>431</v>
      </c>
      <c r="S40" s="27">
        <v>186</v>
      </c>
      <c r="T40" s="28">
        <v>227</v>
      </c>
    </row>
    <row r="41" spans="1:20" x14ac:dyDescent="0.35">
      <c r="A41" s="47" t="s">
        <v>18</v>
      </c>
      <c r="B41" s="10">
        <v>155</v>
      </c>
      <c r="C41" s="11">
        <v>2</v>
      </c>
      <c r="D41" s="10">
        <v>2</v>
      </c>
      <c r="E41" s="11">
        <v>4</v>
      </c>
      <c r="F41" s="10">
        <v>495</v>
      </c>
      <c r="G41" s="11">
        <v>1052</v>
      </c>
      <c r="H41" s="10">
        <v>374</v>
      </c>
      <c r="I41" s="11">
        <v>159</v>
      </c>
      <c r="J41" s="10">
        <v>322</v>
      </c>
      <c r="K41" s="11">
        <v>474</v>
      </c>
      <c r="L41" s="10">
        <v>195</v>
      </c>
      <c r="M41" s="11">
        <v>337</v>
      </c>
      <c r="N41" s="10">
        <v>582</v>
      </c>
      <c r="O41" s="11">
        <v>12</v>
      </c>
      <c r="P41" s="10">
        <v>12</v>
      </c>
      <c r="Q41" s="11">
        <v>2074</v>
      </c>
      <c r="R41" s="10">
        <v>6251</v>
      </c>
      <c r="S41" s="26">
        <v>2501</v>
      </c>
      <c r="T41" s="21">
        <v>2443</v>
      </c>
    </row>
    <row r="42" spans="1:20" x14ac:dyDescent="0.35">
      <c r="A42" s="47"/>
      <c r="B42" s="10"/>
      <c r="C42" s="11"/>
      <c r="D42" s="10"/>
      <c r="E42" s="11"/>
      <c r="F42" s="10"/>
      <c r="G42" s="11"/>
      <c r="H42" s="10"/>
      <c r="I42" s="11"/>
      <c r="J42" s="10"/>
      <c r="K42" s="11"/>
      <c r="L42" s="10"/>
      <c r="M42" s="11"/>
      <c r="N42" s="10"/>
      <c r="O42" s="11"/>
      <c r="P42" s="10"/>
      <c r="Q42" s="11"/>
      <c r="R42" s="10"/>
      <c r="S42" s="26"/>
      <c r="T42" s="21"/>
    </row>
    <row r="43" spans="1:20" x14ac:dyDescent="0.35">
      <c r="A43" s="47" t="s">
        <v>227</v>
      </c>
      <c r="B43" s="10">
        <v>0</v>
      </c>
      <c r="C43" s="11">
        <v>0</v>
      </c>
      <c r="D43" s="10">
        <v>0</v>
      </c>
      <c r="E43" s="11">
        <v>0</v>
      </c>
      <c r="F43" s="10">
        <v>14</v>
      </c>
      <c r="G43" s="11">
        <v>38</v>
      </c>
      <c r="H43" s="10">
        <v>1</v>
      </c>
      <c r="I43" s="11">
        <v>3</v>
      </c>
      <c r="J43" s="10">
        <v>9</v>
      </c>
      <c r="K43" s="11">
        <v>3</v>
      </c>
      <c r="L43" s="10">
        <v>11</v>
      </c>
      <c r="M43" s="11">
        <v>6</v>
      </c>
      <c r="N43" s="10">
        <v>32</v>
      </c>
      <c r="O43" s="11">
        <v>0</v>
      </c>
      <c r="P43" s="10">
        <v>0</v>
      </c>
      <c r="Q43" s="11">
        <v>52</v>
      </c>
      <c r="R43" s="10">
        <v>169</v>
      </c>
      <c r="S43" s="26">
        <v>66</v>
      </c>
      <c r="T43" s="21">
        <v>99</v>
      </c>
    </row>
    <row r="44" spans="1:20" x14ac:dyDescent="0.35">
      <c r="A44" s="39"/>
      <c r="B44" s="10"/>
      <c r="C44" s="11"/>
      <c r="D44" s="10"/>
      <c r="E44" s="11"/>
      <c r="F44" s="10"/>
      <c r="G44" s="11"/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26"/>
      <c r="T44" s="21"/>
    </row>
    <row r="45" spans="1:20" x14ac:dyDescent="0.35">
      <c r="A45" s="47" t="s">
        <v>269</v>
      </c>
      <c r="B45" s="10"/>
      <c r="C45" s="11"/>
      <c r="D45" s="10"/>
      <c r="E45" s="11"/>
      <c r="F45" s="10"/>
      <c r="G45" s="11"/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26"/>
      <c r="T45" s="21"/>
    </row>
    <row r="46" spans="1:20" x14ac:dyDescent="0.35">
      <c r="A46" s="49" t="s">
        <v>58</v>
      </c>
      <c r="B46" s="10">
        <v>380</v>
      </c>
      <c r="C46" s="11">
        <v>4</v>
      </c>
      <c r="D46" s="10">
        <v>14</v>
      </c>
      <c r="E46" s="11">
        <v>2</v>
      </c>
      <c r="F46" s="10">
        <v>426</v>
      </c>
      <c r="G46" s="11">
        <v>956</v>
      </c>
      <c r="H46" s="10">
        <v>367</v>
      </c>
      <c r="I46" s="11">
        <v>172</v>
      </c>
      <c r="J46" s="10">
        <v>421</v>
      </c>
      <c r="K46" s="11">
        <v>518</v>
      </c>
      <c r="L46" s="10">
        <v>180</v>
      </c>
      <c r="M46" s="11">
        <v>221</v>
      </c>
      <c r="N46" s="10">
        <v>585</v>
      </c>
      <c r="O46" s="11">
        <v>7</v>
      </c>
      <c r="P46" s="10">
        <v>7</v>
      </c>
      <c r="Q46" s="11">
        <v>2508</v>
      </c>
      <c r="R46" s="10">
        <v>6768</v>
      </c>
      <c r="S46" s="26">
        <v>1817</v>
      </c>
      <c r="T46" s="21">
        <v>2670</v>
      </c>
    </row>
    <row r="47" spans="1:20" x14ac:dyDescent="0.35">
      <c r="A47" s="49" t="s">
        <v>46</v>
      </c>
      <c r="B47" s="10">
        <v>2</v>
      </c>
      <c r="C47" s="11">
        <v>0</v>
      </c>
      <c r="D47" s="10">
        <v>0</v>
      </c>
      <c r="E47" s="11">
        <v>0</v>
      </c>
      <c r="F47" s="10">
        <v>4</v>
      </c>
      <c r="G47" s="11">
        <v>19</v>
      </c>
      <c r="H47" s="10">
        <v>0</v>
      </c>
      <c r="I47" s="11">
        <v>2</v>
      </c>
      <c r="J47" s="10">
        <v>9</v>
      </c>
      <c r="K47" s="11">
        <v>3</v>
      </c>
      <c r="L47" s="10">
        <v>4</v>
      </c>
      <c r="M47" s="11">
        <v>1</v>
      </c>
      <c r="N47" s="10">
        <v>10</v>
      </c>
      <c r="O47" s="11">
        <v>0</v>
      </c>
      <c r="P47" s="10">
        <v>0</v>
      </c>
      <c r="Q47" s="11">
        <v>28</v>
      </c>
      <c r="R47" s="10">
        <v>82</v>
      </c>
      <c r="S47" s="26">
        <v>24</v>
      </c>
      <c r="T47" s="21">
        <v>45</v>
      </c>
    </row>
    <row r="48" spans="1:20" x14ac:dyDescent="0.35">
      <c r="A48" s="49"/>
      <c r="B48" s="10"/>
      <c r="C48" s="11"/>
      <c r="D48" s="10"/>
      <c r="E48" s="11"/>
      <c r="F48" s="10"/>
      <c r="G48" s="11"/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26"/>
      <c r="T48" s="21"/>
    </row>
    <row r="49" spans="1:20" x14ac:dyDescent="0.35">
      <c r="A49" s="50" t="s">
        <v>50</v>
      </c>
      <c r="B49" s="10"/>
      <c r="C49" s="11"/>
      <c r="D49" s="10"/>
      <c r="E49" s="11"/>
      <c r="F49" s="10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26"/>
      <c r="T49" s="21"/>
    </row>
    <row r="50" spans="1:20" x14ac:dyDescent="0.35">
      <c r="A50" s="50" t="s">
        <v>243</v>
      </c>
      <c r="B50" s="10"/>
      <c r="C50" s="11"/>
      <c r="D50" s="10"/>
      <c r="E50" s="11"/>
      <c r="F50" s="10"/>
      <c r="G50" s="11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26"/>
      <c r="T50" s="21"/>
    </row>
    <row r="51" spans="1:20" x14ac:dyDescent="0.35">
      <c r="A51" s="48" t="s">
        <v>111</v>
      </c>
      <c r="B51" s="10"/>
      <c r="C51" s="11"/>
      <c r="D51" s="10"/>
      <c r="E51" s="11"/>
      <c r="F51" s="10"/>
      <c r="G51" s="11"/>
      <c r="H51" s="10"/>
      <c r="I51" s="11"/>
      <c r="J51" s="10"/>
      <c r="K51" s="11"/>
      <c r="L51" s="10"/>
      <c r="M51" s="11"/>
      <c r="N51" s="10"/>
      <c r="O51" s="11"/>
      <c r="P51" s="10"/>
      <c r="Q51" s="11"/>
      <c r="R51" s="10"/>
      <c r="S51" s="26"/>
      <c r="T51" s="21"/>
    </row>
    <row r="52" spans="1:20" x14ac:dyDescent="0.35">
      <c r="A52" s="51" t="s">
        <v>112</v>
      </c>
      <c r="B52" s="85" t="s">
        <v>265</v>
      </c>
      <c r="C52" s="11">
        <v>0</v>
      </c>
      <c r="D52" s="10">
        <v>0</v>
      </c>
      <c r="E52" s="11">
        <v>1</v>
      </c>
      <c r="F52" s="10">
        <v>38</v>
      </c>
      <c r="G52" s="11">
        <v>112</v>
      </c>
      <c r="H52" s="10">
        <v>65</v>
      </c>
      <c r="I52" s="11">
        <v>34</v>
      </c>
      <c r="J52" s="10">
        <v>65</v>
      </c>
      <c r="K52" s="11">
        <v>100</v>
      </c>
      <c r="L52" s="10">
        <v>54</v>
      </c>
      <c r="M52" s="11">
        <v>21</v>
      </c>
      <c r="N52" s="10">
        <v>72</v>
      </c>
      <c r="O52" s="11">
        <v>3</v>
      </c>
      <c r="P52" s="10">
        <v>3</v>
      </c>
      <c r="Q52" s="11">
        <v>632</v>
      </c>
      <c r="R52" s="10">
        <v>1200</v>
      </c>
      <c r="S52" s="26">
        <v>321</v>
      </c>
      <c r="T52" s="21">
        <v>261</v>
      </c>
    </row>
    <row r="53" spans="1:20" x14ac:dyDescent="0.35">
      <c r="A53" s="51" t="s">
        <v>113</v>
      </c>
      <c r="B53" s="10">
        <v>83</v>
      </c>
      <c r="C53" s="11">
        <v>0</v>
      </c>
      <c r="D53" s="10">
        <v>0</v>
      </c>
      <c r="E53" s="11">
        <v>0</v>
      </c>
      <c r="F53" s="10">
        <v>162</v>
      </c>
      <c r="G53" s="11">
        <v>314</v>
      </c>
      <c r="H53" s="10">
        <v>91</v>
      </c>
      <c r="I53" s="11">
        <v>38</v>
      </c>
      <c r="J53" s="10">
        <v>76</v>
      </c>
      <c r="K53" s="11">
        <v>127</v>
      </c>
      <c r="L53" s="10">
        <v>47</v>
      </c>
      <c r="M53" s="11">
        <v>121</v>
      </c>
      <c r="N53" s="10">
        <v>178</v>
      </c>
      <c r="O53" s="11">
        <v>3</v>
      </c>
      <c r="P53" s="10">
        <v>0</v>
      </c>
      <c r="Q53" s="11">
        <v>427</v>
      </c>
      <c r="R53" s="10">
        <v>1667</v>
      </c>
      <c r="S53" s="26">
        <v>747</v>
      </c>
      <c r="T53" s="21">
        <v>730</v>
      </c>
    </row>
    <row r="54" spans="1:20" x14ac:dyDescent="0.35">
      <c r="A54" s="48" t="s">
        <v>114</v>
      </c>
      <c r="B54" s="10"/>
      <c r="C54" s="11"/>
      <c r="D54" s="10"/>
      <c r="E54" s="11"/>
      <c r="F54" s="10"/>
      <c r="G54" s="11"/>
      <c r="H54" s="10"/>
      <c r="I54" s="11"/>
      <c r="J54" s="10"/>
      <c r="K54" s="11"/>
      <c r="L54" s="10"/>
      <c r="M54" s="11"/>
      <c r="N54" s="10"/>
      <c r="O54" s="11"/>
      <c r="P54" s="10"/>
      <c r="Q54" s="11"/>
      <c r="R54" s="10"/>
      <c r="S54" s="26"/>
      <c r="T54" s="21"/>
    </row>
    <row r="55" spans="1:20" x14ac:dyDescent="0.35">
      <c r="A55" s="51" t="s">
        <v>115</v>
      </c>
      <c r="B55" s="85" t="s">
        <v>265</v>
      </c>
      <c r="C55" s="11">
        <v>0</v>
      </c>
      <c r="D55" s="10">
        <v>1</v>
      </c>
      <c r="E55" s="11">
        <v>0</v>
      </c>
      <c r="F55" s="10">
        <v>4</v>
      </c>
      <c r="G55" s="11">
        <v>0</v>
      </c>
      <c r="H55" s="10">
        <v>4</v>
      </c>
      <c r="I55" s="11">
        <v>12</v>
      </c>
      <c r="J55" s="10">
        <v>0</v>
      </c>
      <c r="K55" s="11">
        <v>1</v>
      </c>
      <c r="L55" s="10">
        <v>1</v>
      </c>
      <c r="M55" s="11">
        <v>2</v>
      </c>
      <c r="N55" s="10">
        <v>1</v>
      </c>
      <c r="O55" s="11">
        <v>0</v>
      </c>
      <c r="P55" s="10">
        <v>0</v>
      </c>
      <c r="Q55" s="11">
        <v>3</v>
      </c>
      <c r="R55" s="10">
        <v>29</v>
      </c>
      <c r="S55" s="26">
        <v>25</v>
      </c>
      <c r="T55" s="21">
        <v>2</v>
      </c>
    </row>
    <row r="56" spans="1:20" x14ac:dyDescent="0.35">
      <c r="A56" s="51" t="s">
        <v>116</v>
      </c>
      <c r="B56" s="85" t="s">
        <v>265</v>
      </c>
      <c r="C56" s="11">
        <v>0</v>
      </c>
      <c r="D56" s="10">
        <v>0</v>
      </c>
      <c r="E56" s="11">
        <v>0</v>
      </c>
      <c r="F56" s="10">
        <v>10</v>
      </c>
      <c r="G56" s="11">
        <v>3</v>
      </c>
      <c r="H56" s="10">
        <v>11</v>
      </c>
      <c r="I56" s="11">
        <v>13</v>
      </c>
      <c r="J56" s="10">
        <v>16</v>
      </c>
      <c r="K56" s="11">
        <v>12</v>
      </c>
      <c r="L56" s="10">
        <v>7</v>
      </c>
      <c r="M56" s="11">
        <v>3</v>
      </c>
      <c r="N56" s="10">
        <v>8</v>
      </c>
      <c r="O56" s="11">
        <v>0</v>
      </c>
      <c r="P56" s="10">
        <v>0</v>
      </c>
      <c r="Q56" s="11">
        <v>55</v>
      </c>
      <c r="R56" s="10">
        <v>138</v>
      </c>
      <c r="S56" s="26">
        <v>83</v>
      </c>
      <c r="T56" s="21">
        <v>17</v>
      </c>
    </row>
    <row r="57" spans="1:20" x14ac:dyDescent="0.35">
      <c r="A57" s="48" t="s">
        <v>244</v>
      </c>
      <c r="B57" s="10">
        <v>0</v>
      </c>
      <c r="C57" s="11">
        <v>2</v>
      </c>
      <c r="D57" s="10">
        <v>0</v>
      </c>
      <c r="E57" s="11">
        <v>0</v>
      </c>
      <c r="F57" s="10">
        <v>19</v>
      </c>
      <c r="G57" s="11">
        <v>42</v>
      </c>
      <c r="H57" s="10">
        <v>9</v>
      </c>
      <c r="I57" s="11">
        <v>7</v>
      </c>
      <c r="J57" s="10">
        <v>9</v>
      </c>
      <c r="K57" s="11">
        <v>26</v>
      </c>
      <c r="L57" s="10">
        <v>8</v>
      </c>
      <c r="M57" s="11">
        <v>5</v>
      </c>
      <c r="N57" s="10">
        <v>11</v>
      </c>
      <c r="O57" s="11">
        <v>0</v>
      </c>
      <c r="P57" s="10">
        <v>2</v>
      </c>
      <c r="Q57" s="11">
        <v>58</v>
      </c>
      <c r="R57" s="10">
        <v>198</v>
      </c>
      <c r="S57" s="26">
        <v>86</v>
      </c>
      <c r="T57" s="21">
        <v>107</v>
      </c>
    </row>
    <row r="58" spans="1:20" x14ac:dyDescent="0.35">
      <c r="A58" s="50" t="s">
        <v>117</v>
      </c>
      <c r="B58" s="10"/>
      <c r="C58" s="11"/>
      <c r="D58" s="10"/>
      <c r="E58" s="11"/>
      <c r="F58" s="10"/>
      <c r="G58" s="11"/>
      <c r="H58" s="10"/>
      <c r="I58" s="11"/>
      <c r="J58" s="10"/>
      <c r="K58" s="11"/>
      <c r="L58" s="10"/>
      <c r="M58" s="11"/>
      <c r="N58" s="10"/>
      <c r="O58" s="11"/>
      <c r="P58" s="10"/>
      <c r="Q58" s="11"/>
      <c r="R58" s="10"/>
      <c r="S58" s="26"/>
      <c r="T58" s="21"/>
    </row>
    <row r="59" spans="1:20" x14ac:dyDescent="0.35">
      <c r="A59" s="48" t="s">
        <v>248</v>
      </c>
      <c r="B59" s="85" t="s">
        <v>265</v>
      </c>
      <c r="C59" s="11">
        <v>0</v>
      </c>
      <c r="D59" s="10">
        <v>0</v>
      </c>
      <c r="E59" s="11">
        <v>0</v>
      </c>
      <c r="F59" s="10">
        <v>8</v>
      </c>
      <c r="G59" s="11">
        <v>2</v>
      </c>
      <c r="H59" s="10">
        <v>4</v>
      </c>
      <c r="I59" s="11">
        <v>2</v>
      </c>
      <c r="J59" s="10">
        <v>8</v>
      </c>
      <c r="K59" s="11">
        <v>2</v>
      </c>
      <c r="L59" s="10">
        <v>0</v>
      </c>
      <c r="M59" s="11">
        <v>3</v>
      </c>
      <c r="N59" s="10">
        <v>0</v>
      </c>
      <c r="O59" s="11">
        <v>0</v>
      </c>
      <c r="P59" s="10">
        <v>0</v>
      </c>
      <c r="Q59" s="11">
        <v>8</v>
      </c>
      <c r="R59" s="10">
        <v>37</v>
      </c>
      <c r="S59" s="26">
        <v>33</v>
      </c>
      <c r="T59" s="21">
        <v>2</v>
      </c>
    </row>
    <row r="60" spans="1:20" x14ac:dyDescent="0.35">
      <c r="A60" s="52" t="s">
        <v>7</v>
      </c>
      <c r="B60" s="9">
        <v>10</v>
      </c>
      <c r="C60" s="8">
        <v>0</v>
      </c>
      <c r="D60" s="9">
        <v>0</v>
      </c>
      <c r="E60" s="8">
        <v>1</v>
      </c>
      <c r="F60" s="9">
        <v>27</v>
      </c>
      <c r="G60" s="8">
        <v>63</v>
      </c>
      <c r="H60" s="9">
        <v>11</v>
      </c>
      <c r="I60" s="8">
        <v>18</v>
      </c>
      <c r="J60" s="9">
        <v>40</v>
      </c>
      <c r="K60" s="8">
        <v>44</v>
      </c>
      <c r="L60" s="9">
        <v>17</v>
      </c>
      <c r="M60" s="8">
        <v>22</v>
      </c>
      <c r="N60" s="9">
        <v>46</v>
      </c>
      <c r="O60" s="8">
        <v>1</v>
      </c>
      <c r="P60" s="9">
        <v>0</v>
      </c>
      <c r="Q60" s="8">
        <v>99</v>
      </c>
      <c r="R60" s="9">
        <v>399</v>
      </c>
      <c r="S60" s="27">
        <v>205</v>
      </c>
      <c r="T60" s="28">
        <v>160</v>
      </c>
    </row>
    <row r="62" spans="1:20" ht="42" x14ac:dyDescent="0.35">
      <c r="A62" s="12" t="s">
        <v>76</v>
      </c>
      <c r="B62" s="5" t="s">
        <v>174</v>
      </c>
      <c r="C62" s="5" t="s">
        <v>212</v>
      </c>
      <c r="D62" s="5" t="s">
        <v>171</v>
      </c>
      <c r="E62" s="5" t="s">
        <v>213</v>
      </c>
      <c r="F62" s="5" t="s">
        <v>68</v>
      </c>
    </row>
    <row r="63" spans="1:20" x14ac:dyDescent="0.35">
      <c r="A63" s="14" t="s">
        <v>77</v>
      </c>
      <c r="B63" s="2">
        <v>1100</v>
      </c>
      <c r="C63" s="2">
        <v>2094</v>
      </c>
      <c r="D63" s="2">
        <v>1382</v>
      </c>
      <c r="E63" s="2">
        <v>1675</v>
      </c>
      <c r="F63" s="2">
        <v>6251</v>
      </c>
    </row>
    <row r="65" spans="1:4" x14ac:dyDescent="0.35">
      <c r="B65" s="5" t="s">
        <v>31</v>
      </c>
      <c r="C65" s="5" t="s">
        <v>214</v>
      </c>
      <c r="D65" s="5" t="s">
        <v>125</v>
      </c>
    </row>
    <row r="66" spans="1:4" x14ac:dyDescent="0.35">
      <c r="A66" s="6" t="s">
        <v>215</v>
      </c>
      <c r="B66" s="86" t="s">
        <v>265</v>
      </c>
      <c r="C66" s="2">
        <v>30</v>
      </c>
      <c r="D66" s="2">
        <v>30</v>
      </c>
    </row>
    <row r="67" spans="1:4" x14ac:dyDescent="0.35">
      <c r="A67" s="6" t="s">
        <v>245</v>
      </c>
      <c r="B67" s="86" t="s">
        <v>265</v>
      </c>
      <c r="C67" s="2">
        <v>15</v>
      </c>
      <c r="D67" s="2">
        <v>15</v>
      </c>
    </row>
    <row r="68" spans="1:4" x14ac:dyDescent="0.35">
      <c r="A68" s="6" t="s">
        <v>246</v>
      </c>
      <c r="B68" s="2">
        <v>69</v>
      </c>
      <c r="C68" s="2">
        <v>6637</v>
      </c>
      <c r="D68" s="2">
        <v>6706</v>
      </c>
    </row>
    <row r="69" spans="1:4" x14ac:dyDescent="0.35">
      <c r="A69" s="6" t="s">
        <v>118</v>
      </c>
      <c r="B69" s="2">
        <v>0</v>
      </c>
      <c r="C69" s="2">
        <v>838</v>
      </c>
      <c r="D69" s="2">
        <v>838</v>
      </c>
    </row>
    <row r="70" spans="1:4" x14ac:dyDescent="0.35">
      <c r="A70" s="6" t="s">
        <v>216</v>
      </c>
      <c r="B70" s="2">
        <v>0</v>
      </c>
      <c r="C70" s="2">
        <v>26</v>
      </c>
      <c r="D70" s="2">
        <v>26</v>
      </c>
    </row>
    <row r="71" spans="1:4" x14ac:dyDescent="0.35">
      <c r="A71" s="6" t="s">
        <v>119</v>
      </c>
      <c r="B71" s="2">
        <v>0</v>
      </c>
      <c r="C71" s="2">
        <v>8</v>
      </c>
      <c r="D71" s="2">
        <v>8</v>
      </c>
    </row>
    <row r="72" spans="1:4" x14ac:dyDescent="0.35">
      <c r="A72" s="6" t="s">
        <v>217</v>
      </c>
      <c r="B72" s="2">
        <v>11</v>
      </c>
      <c r="C72" s="2">
        <v>795</v>
      </c>
      <c r="D72" s="2">
        <v>806</v>
      </c>
    </row>
    <row r="73" spans="1:4" x14ac:dyDescent="0.35">
      <c r="A73" s="6" t="s">
        <v>218</v>
      </c>
      <c r="B73" s="2">
        <v>0</v>
      </c>
      <c r="C73" s="2">
        <v>32</v>
      </c>
      <c r="D73" s="2">
        <v>32</v>
      </c>
    </row>
    <row r="74" spans="1:4" x14ac:dyDescent="0.35">
      <c r="A74" s="6" t="s">
        <v>219</v>
      </c>
      <c r="B74" s="2">
        <v>114</v>
      </c>
      <c r="C74" s="2">
        <v>4375</v>
      </c>
      <c r="D74" s="2">
        <v>4489</v>
      </c>
    </row>
    <row r="75" spans="1:4" x14ac:dyDescent="0.35">
      <c r="A75" s="6" t="s">
        <v>247</v>
      </c>
      <c r="B75" s="2">
        <v>76</v>
      </c>
      <c r="C75" s="2">
        <v>1534</v>
      </c>
      <c r="D75" s="2">
        <v>1610</v>
      </c>
    </row>
  </sheetData>
  <mergeCells count="3">
    <mergeCell ref="S2:T2"/>
    <mergeCell ref="M2:Q2"/>
    <mergeCell ref="C2:L2"/>
  </mergeCells>
  <pageMargins left="0.7" right="0.7" top="0.75" bottom="0.75" header="0.3" footer="0.3"/>
  <pageSetup scale="36" fitToWidth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6"/>
  <sheetViews>
    <sheetView zoomScale="73" zoomScaleNormal="73" workbookViewId="0">
      <selection activeCell="J8" sqref="J8"/>
    </sheetView>
  </sheetViews>
  <sheetFormatPr defaultRowHeight="21" x14ac:dyDescent="0.35"/>
  <cols>
    <col min="1" max="1" width="65.7109375" style="1" customWidth="1"/>
    <col min="2" max="2" width="21.7109375" style="2" customWidth="1"/>
    <col min="3" max="3" width="21.28515625" style="2" customWidth="1"/>
    <col min="4" max="8" width="20.7109375" style="2" customWidth="1"/>
    <col min="9" max="9" width="9.140625" style="2"/>
    <col min="10" max="10" width="9.85546875" style="2" bestFit="1" customWidth="1"/>
    <col min="11" max="16384" width="9.140625" style="2"/>
  </cols>
  <sheetData>
    <row r="1" spans="1:8" x14ac:dyDescent="0.35">
      <c r="A1" s="1" t="s">
        <v>224</v>
      </c>
    </row>
    <row r="2" spans="1:8" x14ac:dyDescent="0.35">
      <c r="A2" s="56"/>
      <c r="B2" s="99" t="s">
        <v>120</v>
      </c>
      <c r="C2" s="100"/>
      <c r="D2" s="101"/>
      <c r="E2" s="99" t="s">
        <v>121</v>
      </c>
      <c r="F2" s="101"/>
      <c r="G2" s="57"/>
      <c r="H2" s="58"/>
    </row>
    <row r="3" spans="1:8" s="4" customFormat="1" ht="63" x14ac:dyDescent="0.35">
      <c r="A3" s="43" t="s">
        <v>44</v>
      </c>
      <c r="B3" s="7" t="s">
        <v>41</v>
      </c>
      <c r="C3" s="5" t="s">
        <v>42</v>
      </c>
      <c r="D3" s="7" t="s">
        <v>142</v>
      </c>
      <c r="E3" s="5" t="s">
        <v>143</v>
      </c>
      <c r="F3" s="7" t="s">
        <v>144</v>
      </c>
      <c r="G3" s="5" t="s">
        <v>145</v>
      </c>
      <c r="H3" s="59" t="s">
        <v>68</v>
      </c>
    </row>
    <row r="4" spans="1:8" x14ac:dyDescent="0.35">
      <c r="A4" s="39" t="s">
        <v>131</v>
      </c>
      <c r="B4" s="10">
        <v>29180</v>
      </c>
      <c r="C4" s="11">
        <v>1690</v>
      </c>
      <c r="D4" s="10">
        <v>11509</v>
      </c>
      <c r="E4" s="11">
        <v>468</v>
      </c>
      <c r="F4" s="10">
        <v>3595</v>
      </c>
      <c r="G4" s="11">
        <v>2743</v>
      </c>
      <c r="H4" s="21">
        <v>49185</v>
      </c>
    </row>
    <row r="5" spans="1:8" x14ac:dyDescent="0.35">
      <c r="A5" s="39"/>
      <c r="B5" s="10"/>
      <c r="C5" s="11"/>
      <c r="D5" s="10"/>
      <c r="E5" s="11"/>
      <c r="F5" s="10"/>
      <c r="G5" s="11"/>
      <c r="H5" s="21"/>
    </row>
    <row r="6" spans="1:8" x14ac:dyDescent="0.35">
      <c r="A6" s="39" t="s">
        <v>122</v>
      </c>
      <c r="B6" s="10"/>
      <c r="C6" s="11"/>
      <c r="D6" s="10"/>
      <c r="E6" s="11"/>
      <c r="F6" s="10"/>
      <c r="G6" s="11"/>
      <c r="H6" s="21"/>
    </row>
    <row r="7" spans="1:8" x14ac:dyDescent="0.35">
      <c r="A7" s="49" t="s">
        <v>123</v>
      </c>
      <c r="B7" s="10">
        <v>283</v>
      </c>
      <c r="C7" s="11">
        <v>107</v>
      </c>
      <c r="D7" s="10">
        <v>39</v>
      </c>
      <c r="E7" s="11">
        <v>2</v>
      </c>
      <c r="F7" s="10">
        <v>51</v>
      </c>
      <c r="G7" s="11">
        <v>68</v>
      </c>
      <c r="H7" s="21">
        <v>550</v>
      </c>
    </row>
    <row r="8" spans="1:8" x14ac:dyDescent="0.35">
      <c r="A8" s="49" t="s">
        <v>124</v>
      </c>
      <c r="B8" s="10">
        <v>5613</v>
      </c>
      <c r="C8" s="11">
        <v>1675</v>
      </c>
      <c r="D8" s="10">
        <v>967</v>
      </c>
      <c r="E8" s="11">
        <v>333</v>
      </c>
      <c r="F8" s="10">
        <v>7290</v>
      </c>
      <c r="G8" s="11">
        <v>3932</v>
      </c>
      <c r="H8" s="21">
        <v>19810</v>
      </c>
    </row>
    <row r="9" spans="1:8" x14ac:dyDescent="0.35">
      <c r="A9" s="39"/>
      <c r="B9" s="10"/>
      <c r="C9" s="11"/>
      <c r="D9" s="10"/>
      <c r="E9" s="11"/>
      <c r="F9" s="10"/>
      <c r="G9" s="11"/>
      <c r="H9" s="21"/>
    </row>
    <row r="10" spans="1:8" x14ac:dyDescent="0.35">
      <c r="A10" s="39" t="s">
        <v>19</v>
      </c>
      <c r="B10" s="10">
        <v>22544</v>
      </c>
      <c r="C10" s="11">
        <v>1277</v>
      </c>
      <c r="D10" s="85" t="s">
        <v>265</v>
      </c>
      <c r="E10" s="11">
        <v>109</v>
      </c>
      <c r="F10" s="10">
        <v>952</v>
      </c>
      <c r="G10" s="87" t="s">
        <v>265</v>
      </c>
      <c r="H10" s="21">
        <v>24882</v>
      </c>
    </row>
    <row r="11" spans="1:8" x14ac:dyDescent="0.35">
      <c r="A11" s="39"/>
      <c r="B11" s="10"/>
      <c r="C11" s="11"/>
      <c r="D11" s="10"/>
      <c r="E11" s="11"/>
      <c r="F11" s="10"/>
      <c r="G11" s="11"/>
      <c r="H11" s="21"/>
    </row>
    <row r="12" spans="1:8" x14ac:dyDescent="0.35">
      <c r="A12" s="39" t="s">
        <v>20</v>
      </c>
      <c r="B12" s="85" t="s">
        <v>265</v>
      </c>
      <c r="C12" s="87" t="s">
        <v>265</v>
      </c>
      <c r="D12" s="85" t="s">
        <v>265</v>
      </c>
      <c r="E12" s="11">
        <v>813</v>
      </c>
      <c r="F12" s="10">
        <v>25250</v>
      </c>
      <c r="G12" s="87" t="s">
        <v>265</v>
      </c>
      <c r="H12" s="21">
        <v>26063</v>
      </c>
    </row>
    <row r="13" spans="1:8" x14ac:dyDescent="0.35">
      <c r="A13" s="39"/>
      <c r="B13" s="10"/>
      <c r="C13" s="11"/>
      <c r="D13" s="10"/>
      <c r="E13" s="11"/>
      <c r="F13" s="10"/>
      <c r="G13" s="11"/>
      <c r="H13" s="21"/>
    </row>
    <row r="14" spans="1:8" x14ac:dyDescent="0.35">
      <c r="A14" s="40" t="s">
        <v>21</v>
      </c>
      <c r="B14" s="88" t="s">
        <v>265</v>
      </c>
      <c r="C14" s="8">
        <v>1671</v>
      </c>
      <c r="D14" s="88" t="s">
        <v>265</v>
      </c>
      <c r="E14" s="8">
        <v>868</v>
      </c>
      <c r="F14" s="9">
        <v>4755</v>
      </c>
      <c r="G14" s="89" t="s">
        <v>265</v>
      </c>
      <c r="H14" s="28">
        <v>7294</v>
      </c>
    </row>
    <row r="15" spans="1:8" x14ac:dyDescent="0.35">
      <c r="A15" s="53"/>
    </row>
    <row r="16" spans="1:8" x14ac:dyDescent="0.35">
      <c r="A16" s="54" t="s">
        <v>130</v>
      </c>
    </row>
    <row r="17" spans="1:8" x14ac:dyDescent="0.35">
      <c r="A17" s="54"/>
    </row>
    <row r="18" spans="1:8" x14ac:dyDescent="0.35">
      <c r="A18" s="55" t="s">
        <v>126</v>
      </c>
      <c r="B18" s="5" t="s">
        <v>125</v>
      </c>
      <c r="E18" s="109"/>
      <c r="F18" s="109"/>
      <c r="G18" s="109"/>
      <c r="H18" s="5" t="s">
        <v>125</v>
      </c>
    </row>
    <row r="19" spans="1:8" ht="21" customHeight="1" x14ac:dyDescent="0.35">
      <c r="A19" s="96" t="s">
        <v>127</v>
      </c>
      <c r="B19" s="2">
        <v>233</v>
      </c>
      <c r="E19" s="108" t="s">
        <v>259</v>
      </c>
      <c r="F19" s="108"/>
      <c r="G19" s="108"/>
      <c r="H19" s="2">
        <v>4540</v>
      </c>
    </row>
    <row r="20" spans="1:8" ht="21" customHeight="1" x14ac:dyDescent="0.35">
      <c r="A20" s="96" t="s">
        <v>109</v>
      </c>
      <c r="B20" s="2">
        <v>3043</v>
      </c>
      <c r="E20" s="108" t="s">
        <v>22</v>
      </c>
      <c r="F20" s="108"/>
      <c r="G20" s="108"/>
      <c r="H20" s="2">
        <v>38</v>
      </c>
    </row>
    <row r="21" spans="1:8" x14ac:dyDescent="0.35">
      <c r="A21" s="96" t="s">
        <v>128</v>
      </c>
      <c r="B21" s="2">
        <v>1994</v>
      </c>
      <c r="E21" s="108" t="s">
        <v>23</v>
      </c>
      <c r="F21" s="108"/>
      <c r="G21" s="108"/>
      <c r="H21" s="2">
        <v>60582</v>
      </c>
    </row>
    <row r="22" spans="1:8" ht="21" customHeight="1" x14ac:dyDescent="0.35">
      <c r="A22" s="96" t="s">
        <v>129</v>
      </c>
      <c r="B22" s="2">
        <v>41491</v>
      </c>
      <c r="E22" s="108" t="s">
        <v>24</v>
      </c>
      <c r="F22" s="108"/>
      <c r="G22" s="108"/>
      <c r="H22" s="2">
        <v>1737</v>
      </c>
    </row>
    <row r="23" spans="1:8" x14ac:dyDescent="0.35">
      <c r="A23" s="2"/>
    </row>
    <row r="24" spans="1:8" x14ac:dyDescent="0.35">
      <c r="A24" s="2"/>
    </row>
    <row r="25" spans="1:8" x14ac:dyDescent="0.35">
      <c r="A25" s="2"/>
    </row>
    <row r="26" spans="1:8" x14ac:dyDescent="0.35">
      <c r="A26" s="2"/>
    </row>
  </sheetData>
  <mergeCells count="7">
    <mergeCell ref="E22:G22"/>
    <mergeCell ref="B2:D2"/>
    <mergeCell ref="E2:F2"/>
    <mergeCell ref="E19:G19"/>
    <mergeCell ref="E20:G20"/>
    <mergeCell ref="E21:G21"/>
    <mergeCell ref="E18:G18"/>
  </mergeCells>
  <pageMargins left="0.7" right="0.7" top="0.75" bottom="0.75" header="0.3" footer="0.3"/>
  <pageSetup scale="5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9"/>
  <sheetViews>
    <sheetView zoomScale="66" zoomScaleNormal="66" workbookViewId="0">
      <selection activeCell="K23" sqref="K23"/>
    </sheetView>
  </sheetViews>
  <sheetFormatPr defaultColWidth="9" defaultRowHeight="21" x14ac:dyDescent="0.35"/>
  <cols>
    <col min="1" max="1" width="65.7109375" style="3" customWidth="1"/>
    <col min="2" max="2" width="20.7109375" style="11" customWidth="1"/>
    <col min="3" max="5" width="20.7109375" style="2" customWidth="1"/>
    <col min="6" max="16384" width="9" style="2"/>
  </cols>
  <sheetData>
    <row r="1" spans="1:5" x14ac:dyDescent="0.35">
      <c r="A1" s="3" t="s">
        <v>225</v>
      </c>
    </row>
    <row r="2" spans="1:5" x14ac:dyDescent="0.35">
      <c r="D2" s="102" t="s">
        <v>132</v>
      </c>
      <c r="E2" s="103"/>
    </row>
    <row r="3" spans="1:5" s="4" customFormat="1" ht="63" x14ac:dyDescent="0.35">
      <c r="A3" s="60" t="s">
        <v>44</v>
      </c>
      <c r="B3" s="24" t="s">
        <v>146</v>
      </c>
      <c r="C3" s="41" t="s">
        <v>147</v>
      </c>
      <c r="D3" s="24" t="s">
        <v>261</v>
      </c>
      <c r="E3" s="76" t="s">
        <v>262</v>
      </c>
    </row>
    <row r="4" spans="1:5" s="4" customFormat="1" x14ac:dyDescent="0.35">
      <c r="A4" s="82" t="s">
        <v>134</v>
      </c>
      <c r="B4" s="25"/>
      <c r="C4" s="44"/>
      <c r="D4" s="25"/>
      <c r="E4" s="77"/>
    </row>
    <row r="5" spans="1:5" x14ac:dyDescent="0.35">
      <c r="A5" s="39" t="s">
        <v>25</v>
      </c>
      <c r="B5" s="10">
        <v>41917</v>
      </c>
      <c r="C5" s="11">
        <v>186</v>
      </c>
      <c r="D5" s="10">
        <v>107</v>
      </c>
      <c r="E5" s="20">
        <v>116</v>
      </c>
    </row>
    <row r="6" spans="1:5" x14ac:dyDescent="0.35">
      <c r="A6" s="39" t="s">
        <v>260</v>
      </c>
      <c r="B6" s="10">
        <v>40776</v>
      </c>
      <c r="C6" s="90" t="s">
        <v>265</v>
      </c>
      <c r="D6" s="91" t="s">
        <v>265</v>
      </c>
      <c r="E6" s="92" t="s">
        <v>265</v>
      </c>
    </row>
    <row r="7" spans="1:5" x14ac:dyDescent="0.35">
      <c r="A7" s="39"/>
      <c r="B7" s="10"/>
      <c r="C7" s="90"/>
      <c r="D7" s="91"/>
      <c r="E7" s="92"/>
    </row>
    <row r="8" spans="1:5" x14ac:dyDescent="0.35">
      <c r="A8" s="83" t="s">
        <v>135</v>
      </c>
      <c r="B8" s="10"/>
      <c r="C8" s="90"/>
      <c r="D8" s="91"/>
      <c r="E8" s="92"/>
    </row>
    <row r="9" spans="1:5" x14ac:dyDescent="0.35">
      <c r="A9" s="39" t="s">
        <v>26</v>
      </c>
      <c r="B9" s="10">
        <v>34388</v>
      </c>
      <c r="C9" s="90" t="s">
        <v>265</v>
      </c>
      <c r="D9" s="91" t="s">
        <v>265</v>
      </c>
      <c r="E9" s="92" t="s">
        <v>265</v>
      </c>
    </row>
    <row r="10" spans="1:5" x14ac:dyDescent="0.35">
      <c r="A10" s="39" t="s">
        <v>27</v>
      </c>
      <c r="B10" s="10">
        <v>31694</v>
      </c>
      <c r="C10" s="11">
        <v>14</v>
      </c>
      <c r="D10" s="10">
        <v>7</v>
      </c>
      <c r="E10" s="20">
        <v>16</v>
      </c>
    </row>
    <row r="11" spans="1:5" x14ac:dyDescent="0.35">
      <c r="A11" s="39" t="s">
        <v>28</v>
      </c>
      <c r="B11" s="10">
        <v>9531</v>
      </c>
      <c r="C11" s="11">
        <v>114</v>
      </c>
      <c r="D11" s="10">
        <v>2</v>
      </c>
      <c r="E11" s="20">
        <v>5</v>
      </c>
    </row>
    <row r="12" spans="1:5" x14ac:dyDescent="0.35">
      <c r="A12" s="39"/>
      <c r="B12" s="10"/>
      <c r="C12" s="11"/>
      <c r="D12" s="10"/>
      <c r="E12" s="20"/>
    </row>
    <row r="13" spans="1:5" x14ac:dyDescent="0.35">
      <c r="A13" s="83" t="s">
        <v>136</v>
      </c>
      <c r="B13" s="10"/>
      <c r="C13" s="11"/>
      <c r="D13" s="10"/>
      <c r="E13" s="20"/>
    </row>
    <row r="14" spans="1:5" x14ac:dyDescent="0.35">
      <c r="A14" s="66" t="s">
        <v>137</v>
      </c>
      <c r="B14" s="10"/>
      <c r="C14" s="11"/>
      <c r="D14" s="10"/>
      <c r="E14" s="20"/>
    </row>
    <row r="15" spans="1:5" x14ac:dyDescent="0.35">
      <c r="A15" s="49" t="s">
        <v>138</v>
      </c>
      <c r="B15" s="10">
        <v>3469</v>
      </c>
      <c r="C15" s="11">
        <v>20</v>
      </c>
      <c r="D15" s="10">
        <v>0</v>
      </c>
      <c r="E15" s="20">
        <v>0</v>
      </c>
    </row>
    <row r="16" spans="1:5" x14ac:dyDescent="0.35">
      <c r="A16" s="49" t="s">
        <v>139</v>
      </c>
      <c r="B16" s="10"/>
      <c r="C16" s="11"/>
      <c r="D16" s="10"/>
      <c r="E16" s="20"/>
    </row>
    <row r="17" spans="1:5" x14ac:dyDescent="0.35">
      <c r="A17" s="51" t="s">
        <v>140</v>
      </c>
      <c r="B17" s="10">
        <v>6054</v>
      </c>
      <c r="C17" s="11">
        <v>115</v>
      </c>
      <c r="D17" s="10">
        <v>5</v>
      </c>
      <c r="E17" s="92" t="s">
        <v>265</v>
      </c>
    </row>
    <row r="18" spans="1:5" x14ac:dyDescent="0.35">
      <c r="A18" s="84" t="s">
        <v>141</v>
      </c>
      <c r="B18" s="9">
        <v>368</v>
      </c>
      <c r="C18" s="8">
        <v>23</v>
      </c>
      <c r="D18" s="93" t="s">
        <v>265</v>
      </c>
      <c r="E18" s="23">
        <v>18</v>
      </c>
    </row>
    <row r="23" spans="1:5" ht="84" x14ac:dyDescent="0.35">
      <c r="B23" s="5" t="s">
        <v>263</v>
      </c>
    </row>
    <row r="24" spans="1:5" x14ac:dyDescent="0.35">
      <c r="A24" s="80" t="s">
        <v>39</v>
      </c>
      <c r="B24" s="11">
        <v>4029</v>
      </c>
    </row>
    <row r="25" spans="1:5" x14ac:dyDescent="0.35">
      <c r="A25" s="80" t="s">
        <v>29</v>
      </c>
      <c r="B25" s="11">
        <v>522</v>
      </c>
    </row>
    <row r="26" spans="1:5" x14ac:dyDescent="0.35">
      <c r="A26" s="80" t="s">
        <v>23</v>
      </c>
      <c r="B26" s="11">
        <v>3190</v>
      </c>
    </row>
    <row r="27" spans="1:5" x14ac:dyDescent="0.35">
      <c r="A27" s="80" t="s">
        <v>133</v>
      </c>
    </row>
    <row r="28" spans="1:5" x14ac:dyDescent="0.35">
      <c r="A28" s="79" t="s">
        <v>108</v>
      </c>
      <c r="B28" s="11">
        <v>138</v>
      </c>
    </row>
    <row r="29" spans="1:5" x14ac:dyDescent="0.35">
      <c r="A29" s="79" t="s">
        <v>109</v>
      </c>
      <c r="B29" s="11">
        <v>2961</v>
      </c>
    </row>
  </sheetData>
  <mergeCells count="1">
    <mergeCell ref="D2:E2"/>
  </mergeCells>
  <pageMargins left="0.7" right="0.7" top="0.75" bottom="0.75" header="0.3" footer="0.3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Felony PRINT</vt:lpstr>
      <vt:lpstr>Misdemeanor PRINT</vt:lpstr>
      <vt:lpstr>Civil PRINT</vt:lpstr>
      <vt:lpstr>Family PRINT</vt:lpstr>
      <vt:lpstr>Juvenile PRINT</vt:lpstr>
      <vt:lpstr>Probate PRINT</vt:lpstr>
      <vt:lpstr>Mental Health PRINT</vt:lpstr>
      <vt:lpstr>'Civil PRINT'!Print_Area</vt:lpstr>
      <vt:lpstr>'Family PRINT'!Print_Area</vt:lpstr>
      <vt:lpstr>'Misdemeanor PRINT'!Print_Area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2015-11-23T23:41:42Z</cp:lastPrinted>
  <dcterms:created xsi:type="dcterms:W3CDTF">2014-11-10T13:38:30Z</dcterms:created>
  <dcterms:modified xsi:type="dcterms:W3CDTF">2019-12-18T18:17:48Z</dcterms:modified>
</cp:coreProperties>
</file>