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kob_000\Desktop\"/>
    </mc:Choice>
  </mc:AlternateContent>
  <bookViews>
    <workbookView xWindow="0" yWindow="0" windowWidth="27780" windowHeight="12960" activeTab="2"/>
  </bookViews>
  <sheets>
    <sheet name="District by Supplement" sheetId="1" r:id="rId1"/>
    <sheet name="District by District" sheetId="2" r:id="rId2"/>
    <sheet name="Appellate" sheetId="3" r:id="rId3"/>
  </sheets>
  <definedNames>
    <definedName name="_xlnm.Print_Area" localSheetId="0">'District by Supplement'!$A$1:$K$479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3" l="1"/>
  <c r="K22" i="3" l="1"/>
  <c r="J16" i="3"/>
  <c r="K16" i="3" s="1"/>
  <c r="F479" i="1" l="1"/>
  <c r="E479" i="1"/>
  <c r="G19" i="1" l="1"/>
  <c r="G90" i="1" l="1"/>
  <c r="G354" i="1"/>
  <c r="G84" i="1"/>
  <c r="G248" i="1"/>
  <c r="G446" i="1"/>
  <c r="G266" i="1"/>
  <c r="G334" i="1"/>
  <c r="G59" i="1"/>
  <c r="G93" i="1" l="1"/>
  <c r="G2" i="1" l="1"/>
  <c r="G4" i="1"/>
  <c r="G3" i="1"/>
  <c r="G358" i="1"/>
  <c r="G188" i="1"/>
  <c r="G96" i="1"/>
  <c r="G323" i="1"/>
  <c r="G191" i="1"/>
  <c r="G89" i="1"/>
  <c r="G67" i="1"/>
  <c r="G187" i="1"/>
  <c r="G108" i="1"/>
  <c r="G16" i="1"/>
  <c r="G88" i="1"/>
  <c r="G153" i="1"/>
  <c r="G253" i="1"/>
  <c r="G336" i="1"/>
  <c r="G310" i="1"/>
  <c r="G270" i="1"/>
  <c r="G94" i="1"/>
  <c r="G47" i="1"/>
  <c r="G151" i="1"/>
  <c r="G120" i="1"/>
  <c r="G101" i="1"/>
  <c r="G278" i="1"/>
  <c r="G135" i="1"/>
  <c r="G193" i="1"/>
  <c r="G63" i="1"/>
  <c r="G347" i="1"/>
  <c r="G32" i="1"/>
  <c r="G293" i="1"/>
  <c r="G5" i="1"/>
  <c r="G281" i="1"/>
  <c r="G95" i="1"/>
  <c r="G203" i="1"/>
  <c r="G60" i="1"/>
  <c r="G106" i="1"/>
  <c r="G149" i="1"/>
  <c r="G105" i="1"/>
  <c r="G329" i="1"/>
  <c r="G324" i="1"/>
  <c r="G178" i="1"/>
  <c r="G277" i="1"/>
  <c r="G56" i="1"/>
  <c r="G201" i="1"/>
  <c r="G197" i="1"/>
  <c r="G75" i="1"/>
  <c r="G28" i="1"/>
  <c r="G155" i="1"/>
  <c r="G33" i="1"/>
  <c r="G344" i="1"/>
  <c r="G331" i="1"/>
  <c r="G150" i="1"/>
  <c r="G86" i="1"/>
  <c r="G65" i="1"/>
  <c r="G83" i="1"/>
  <c r="G258" i="1"/>
  <c r="G97" i="1"/>
  <c r="G40" i="1"/>
  <c r="G157" i="1"/>
  <c r="G264" i="1"/>
  <c r="G260" i="1"/>
  <c r="G326" i="1"/>
  <c r="G321" i="1"/>
  <c r="G44" i="1"/>
  <c r="G318" i="1"/>
  <c r="G126" i="1"/>
  <c r="G100" i="1"/>
  <c r="G72" i="1"/>
  <c r="G102" i="1"/>
  <c r="G288" i="1"/>
  <c r="G255" i="1"/>
  <c r="G162" i="1"/>
  <c r="G302" i="1"/>
  <c r="G292" i="1"/>
  <c r="G41" i="1"/>
  <c r="G294" i="1"/>
  <c r="G166" i="1"/>
  <c r="G341" i="1"/>
  <c r="G142" i="1"/>
  <c r="G199" i="1"/>
  <c r="G315" i="1"/>
  <c r="G192" i="1"/>
  <c r="G268" i="1"/>
  <c r="G333" i="1"/>
  <c r="G262" i="1"/>
  <c r="G360" i="1"/>
  <c r="G74" i="1"/>
  <c r="G114" i="1"/>
  <c r="G156" i="1"/>
  <c r="G343" i="1"/>
  <c r="G133" i="1"/>
  <c r="G125" i="1"/>
  <c r="G70" i="1"/>
  <c r="G309" i="1"/>
  <c r="G348" i="1"/>
  <c r="G328" i="1"/>
  <c r="G349" i="1"/>
  <c r="G207" i="1"/>
  <c r="G23" i="1"/>
  <c r="G355" i="1"/>
  <c r="G46" i="1"/>
  <c r="G17" i="1"/>
  <c r="G356" i="1"/>
  <c r="G57" i="1"/>
  <c r="G136" i="1"/>
  <c r="G127" i="1"/>
  <c r="G55" i="1"/>
  <c r="G129" i="1"/>
  <c r="G163" i="1"/>
  <c r="G313" i="1"/>
  <c r="G172" i="1"/>
  <c r="G269" i="1"/>
  <c r="G304" i="1"/>
  <c r="G325" i="1"/>
  <c r="G359" i="1"/>
  <c r="G169" i="1"/>
  <c r="G327" i="1"/>
  <c r="G261" i="1"/>
  <c r="G198" i="1"/>
  <c r="G297" i="1"/>
  <c r="G58" i="1"/>
  <c r="G332" i="1"/>
  <c r="G164" i="1"/>
  <c r="G123" i="1"/>
  <c r="G316" i="1"/>
  <c r="G257" i="1"/>
  <c r="G71" i="1"/>
  <c r="G200" i="1"/>
  <c r="G18" i="1"/>
  <c r="G182" i="1"/>
  <c r="G64" i="1"/>
  <c r="G300" i="1"/>
  <c r="G290" i="1"/>
  <c r="G186" i="1"/>
  <c r="G296" i="1"/>
  <c r="G131" i="1"/>
  <c r="G361" i="1"/>
  <c r="G284" i="1"/>
  <c r="G160" i="1"/>
  <c r="G189" i="1"/>
  <c r="G335" i="1"/>
  <c r="G196" i="1"/>
  <c r="G79" i="1"/>
  <c r="G337" i="1"/>
  <c r="G139" i="1"/>
  <c r="G317" i="1"/>
  <c r="G338" i="1"/>
  <c r="G283" i="1"/>
  <c r="G282" i="1"/>
  <c r="G271" i="1"/>
  <c r="G143" i="1"/>
  <c r="G161" i="1"/>
  <c r="G144" i="1"/>
  <c r="G50" i="1"/>
  <c r="G54" i="1"/>
  <c r="G21" i="1"/>
  <c r="G147" i="1"/>
  <c r="G10" i="1"/>
  <c r="G8" i="1"/>
  <c r="G9" i="1"/>
  <c r="G7" i="1"/>
  <c r="G385" i="1"/>
  <c r="G372" i="1"/>
  <c r="G384" i="1"/>
  <c r="G380" i="1"/>
  <c r="G393" i="1"/>
  <c r="G392" i="1"/>
  <c r="G379" i="1"/>
  <c r="G387" i="1"/>
  <c r="G386" i="1"/>
  <c r="G388" i="1"/>
  <c r="G389" i="1"/>
  <c r="G370" i="1"/>
  <c r="G395" i="1"/>
  <c r="G399" i="1"/>
  <c r="G400" i="1"/>
  <c r="G401" i="1"/>
  <c r="G402" i="1"/>
  <c r="G409" i="1"/>
  <c r="G411" i="1"/>
  <c r="G412" i="1"/>
  <c r="G414" i="1"/>
  <c r="G413" i="1"/>
  <c r="G416" i="1"/>
  <c r="G420" i="1"/>
  <c r="G424" i="1"/>
  <c r="G425" i="1"/>
  <c r="G427" i="1"/>
  <c r="G430" i="1"/>
  <c r="G429" i="1"/>
  <c r="G432" i="1"/>
  <c r="G434" i="1"/>
  <c r="G435" i="1"/>
  <c r="G437" i="1"/>
  <c r="G440" i="1"/>
  <c r="G439" i="1"/>
  <c r="G442" i="1"/>
  <c r="G443" i="1"/>
  <c r="G448" i="1"/>
  <c r="G450" i="1"/>
  <c r="G452" i="1"/>
  <c r="G453" i="1"/>
  <c r="G455" i="1"/>
  <c r="G458" i="1"/>
  <c r="G457" i="1"/>
  <c r="G459" i="1"/>
  <c r="G460" i="1"/>
  <c r="G461" i="1"/>
  <c r="G468" i="1"/>
  <c r="G99" i="1"/>
  <c r="G276" i="1"/>
  <c r="G279" i="1"/>
  <c r="G339" i="1"/>
  <c r="G81" i="1"/>
  <c r="G322" i="1"/>
  <c r="G29" i="1"/>
  <c r="G289" i="1"/>
  <c r="G165" i="1"/>
  <c r="G314" i="1"/>
  <c r="G85" i="1"/>
  <c r="G267" i="1"/>
  <c r="G140" i="1"/>
  <c r="G141" i="1"/>
  <c r="G342" i="1"/>
  <c r="G209" i="1"/>
  <c r="G246" i="1"/>
  <c r="G287" i="1"/>
  <c r="G180" i="1"/>
  <c r="G177" i="1"/>
  <c r="G167" i="1"/>
  <c r="G35" i="1"/>
  <c r="G181" i="1"/>
  <c r="G154" i="1"/>
  <c r="G176" i="1"/>
  <c r="G254" i="1"/>
  <c r="G320" i="1"/>
  <c r="G30" i="1"/>
  <c r="G118" i="1"/>
  <c r="G92" i="1"/>
  <c r="G53" i="1"/>
  <c r="G78" i="1"/>
  <c r="G91" i="1"/>
  <c r="G363" i="1"/>
  <c r="G68" i="1"/>
  <c r="G73" i="1"/>
  <c r="G299" i="1"/>
  <c r="G298" i="1"/>
  <c r="G124" i="1"/>
  <c r="G366" i="1"/>
  <c r="G245" i="1"/>
  <c r="G364" i="1"/>
  <c r="G111" i="1"/>
  <c r="G20" i="1"/>
  <c r="G205" i="1"/>
  <c r="G219" i="1"/>
  <c r="G61" i="1"/>
  <c r="G145" i="1"/>
  <c r="G183" i="1"/>
  <c r="G128" i="1"/>
  <c r="G116" i="1"/>
  <c r="G24" i="1"/>
  <c r="G357" i="1"/>
  <c r="G62" i="1"/>
  <c r="G362" i="1"/>
  <c r="G168" i="1"/>
  <c r="G291" i="1"/>
  <c r="G98" i="1"/>
  <c r="G184" i="1"/>
  <c r="G113" i="1"/>
  <c r="G134" i="1"/>
  <c r="G170" i="1"/>
  <c r="G51" i="1"/>
  <c r="G12" i="1"/>
  <c r="G121" i="1"/>
  <c r="G66" i="1"/>
  <c r="G285" i="1"/>
  <c r="G119" i="1"/>
  <c r="G152" i="1"/>
  <c r="G115" i="1"/>
  <c r="G14" i="1"/>
  <c r="G11" i="1"/>
  <c r="G13" i="1"/>
  <c r="G374" i="1"/>
  <c r="G371" i="1"/>
  <c r="G376" i="1"/>
  <c r="G391" i="1"/>
  <c r="G394" i="1"/>
  <c r="G396" i="1"/>
  <c r="G403" i="1"/>
  <c r="G472" i="1"/>
  <c r="G471" i="1"/>
  <c r="G476" i="1"/>
  <c r="G478" i="1"/>
  <c r="G475" i="1"/>
  <c r="G477" i="1"/>
  <c r="G417" i="1"/>
  <c r="G418" i="1"/>
  <c r="G419" i="1"/>
  <c r="G421" i="1"/>
  <c r="G423" i="1"/>
  <c r="G428" i="1"/>
  <c r="G431" i="1"/>
  <c r="G433" i="1"/>
  <c r="G438" i="1"/>
  <c r="G444" i="1"/>
  <c r="G447" i="1"/>
  <c r="G449" i="1"/>
  <c r="G464" i="1"/>
  <c r="G467" i="1"/>
  <c r="G466" i="1"/>
  <c r="G112" i="1"/>
  <c r="G274" i="1"/>
  <c r="G330" i="1"/>
  <c r="G174" i="1"/>
  <c r="G107" i="1"/>
  <c r="G240" i="1"/>
  <c r="G234" i="1"/>
  <c r="G218" i="1"/>
  <c r="G263" i="1"/>
  <c r="G311" i="1"/>
  <c r="G352" i="1"/>
  <c r="G227" i="1"/>
  <c r="G42" i="1"/>
  <c r="G52" i="1"/>
  <c r="G87" i="1"/>
  <c r="G275" i="1"/>
  <c r="G239" i="1"/>
  <c r="G194" i="1"/>
  <c r="G233" i="1"/>
  <c r="G159" i="1"/>
  <c r="G346" i="1"/>
  <c r="G273" i="1"/>
  <c r="G212" i="1"/>
  <c r="G243" i="1"/>
  <c r="G231" i="1"/>
  <c r="G280" i="1"/>
  <c r="G171" i="1"/>
  <c r="G235" i="1"/>
  <c r="G179" i="1"/>
  <c r="G312" i="1"/>
  <c r="G265" i="1"/>
  <c r="G301" i="1"/>
  <c r="G185" i="1"/>
  <c r="G305" i="1"/>
  <c r="G76" i="1"/>
  <c r="G223" i="1"/>
  <c r="G103" i="1"/>
  <c r="G38" i="1"/>
  <c r="G249" i="1"/>
  <c r="G15" i="1"/>
  <c r="G252" i="1"/>
  <c r="G158" i="1"/>
  <c r="G228" i="1"/>
  <c r="G251" i="1"/>
  <c r="G319" i="1"/>
  <c r="G241" i="1"/>
  <c r="G190" i="1"/>
  <c r="G351" i="1"/>
  <c r="G221" i="1"/>
  <c r="G242" i="1"/>
  <c r="G104" i="1"/>
  <c r="G244" i="1"/>
  <c r="G216" i="1"/>
  <c r="G34" i="1"/>
  <c r="G256" i="1"/>
  <c r="G117" i="1"/>
  <c r="G350" i="1"/>
  <c r="G230" i="1"/>
  <c r="G250" i="1"/>
  <c r="G307" i="1"/>
  <c r="G214" i="1"/>
  <c r="G236" i="1"/>
  <c r="G224" i="1"/>
  <c r="G22" i="1"/>
  <c r="G365" i="1"/>
  <c r="G211" i="1"/>
  <c r="G110" i="1"/>
  <c r="G210" i="1"/>
  <c r="G295" i="1"/>
  <c r="G208" i="1"/>
  <c r="G45" i="1"/>
  <c r="G122" i="1"/>
  <c r="G340" i="1"/>
  <c r="G222" i="1"/>
  <c r="G238" i="1"/>
  <c r="G195" i="1"/>
  <c r="G206" i="1"/>
  <c r="G204" i="1"/>
  <c r="G36" i="1"/>
  <c r="G353" i="1"/>
  <c r="G39" i="1"/>
  <c r="G229" i="1"/>
  <c r="G225" i="1"/>
  <c r="G308" i="1"/>
  <c r="G25" i="1"/>
  <c r="G217" i="1"/>
  <c r="G306" i="1"/>
  <c r="G109" i="1"/>
  <c r="G148" i="1"/>
  <c r="G202" i="1"/>
  <c r="G247" i="1"/>
  <c r="G173" i="1"/>
  <c r="G138" i="1"/>
  <c r="G345" i="1"/>
  <c r="G82" i="1"/>
  <c r="G80" i="1"/>
  <c r="G237" i="1"/>
  <c r="G215" i="1"/>
  <c r="G27" i="1"/>
  <c r="G232" i="1"/>
  <c r="G259" i="1"/>
  <c r="G77" i="1"/>
  <c r="G286" i="1"/>
  <c r="G37" i="1"/>
  <c r="G43" i="1"/>
  <c r="G132" i="1"/>
  <c r="G146" i="1"/>
  <c r="G31" i="1"/>
  <c r="G226" i="1"/>
  <c r="G69" i="1"/>
  <c r="G303" i="1"/>
  <c r="G175" i="1"/>
  <c r="G137" i="1"/>
  <c r="G213" i="1"/>
  <c r="G49" i="1"/>
  <c r="G48" i="1"/>
  <c r="G272" i="1"/>
  <c r="G220" i="1"/>
  <c r="G367" i="1"/>
  <c r="G6" i="1"/>
  <c r="G368" i="1"/>
  <c r="G369" i="1"/>
  <c r="G373" i="1"/>
  <c r="G375" i="1"/>
  <c r="G381" i="1"/>
  <c r="G377" i="1"/>
  <c r="G378" i="1"/>
  <c r="G382" i="1"/>
  <c r="G383" i="1"/>
  <c r="G397" i="1"/>
  <c r="G398" i="1"/>
  <c r="G404" i="1"/>
  <c r="G405" i="1"/>
  <c r="G406" i="1"/>
  <c r="G407" i="1"/>
  <c r="G408" i="1"/>
  <c r="G473" i="1"/>
  <c r="G410" i="1"/>
  <c r="G415" i="1"/>
  <c r="G474" i="1"/>
  <c r="G422" i="1"/>
  <c r="G426" i="1"/>
  <c r="G436" i="1"/>
  <c r="G441" i="1"/>
  <c r="G445" i="1"/>
  <c r="G451" i="1"/>
  <c r="G454" i="1"/>
  <c r="G456" i="1"/>
  <c r="G462" i="1"/>
  <c r="G465" i="1"/>
  <c r="G469" i="1"/>
  <c r="G470" i="1"/>
  <c r="G479" i="1" l="1"/>
</calcChain>
</file>

<file path=xl/sharedStrings.xml><?xml version="1.0" encoding="utf-8"?>
<sst xmlns="http://schemas.openxmlformats.org/spreadsheetml/2006/main" count="3346" uniqueCount="1133">
  <si>
    <t>Annual State Salary</t>
  </si>
  <si>
    <t>County Supplement</t>
  </si>
  <si>
    <t>Amado</t>
  </si>
  <si>
    <t>Abascal III</t>
  </si>
  <si>
    <t>Gordon</t>
  </si>
  <si>
    <t>Adams</t>
  </si>
  <si>
    <t>Jeff</t>
  </si>
  <si>
    <t>Addison</t>
  </si>
  <si>
    <t>Frank</t>
  </si>
  <si>
    <t>Aguilar</t>
  </si>
  <si>
    <t>Keli</t>
  </si>
  <si>
    <t>Aiken</t>
  </si>
  <si>
    <t>Rosemarie</t>
  </si>
  <si>
    <t>Alvarado-Hawkins</t>
  </si>
  <si>
    <t>Mary</t>
  </si>
  <si>
    <t>Alvarez</t>
  </si>
  <si>
    <t>Abigail</t>
  </si>
  <si>
    <t>Anastasio</t>
  </si>
  <si>
    <t>Chika</t>
  </si>
  <si>
    <t>Anyiam</t>
  </si>
  <si>
    <t>Walter</t>
  </si>
  <si>
    <t>Armatys</t>
  </si>
  <si>
    <t>Ernie</t>
  </si>
  <si>
    <t>Armstrong</t>
  </si>
  <si>
    <t>Antonia</t>
  </si>
  <si>
    <t>Arteaga</t>
  </si>
  <si>
    <t>Jonathan</t>
  </si>
  <si>
    <t>Bailey</t>
  </si>
  <si>
    <t>Angelica</t>
  </si>
  <si>
    <t>Barill</t>
  </si>
  <si>
    <t>Charles</t>
  </si>
  <si>
    <t>Barnard</t>
  </si>
  <si>
    <t>Margaret</t>
  </si>
  <si>
    <t>Barnes</t>
  </si>
  <si>
    <t>Starr</t>
  </si>
  <si>
    <t>Bauer</t>
  </si>
  <si>
    <t>Kristin</t>
  </si>
  <si>
    <t>Bays</t>
  </si>
  <si>
    <t>Elizabeth</t>
  </si>
  <si>
    <t>Beach</t>
  </si>
  <si>
    <t>Robert</t>
  </si>
  <si>
    <t>Bell</t>
  </si>
  <si>
    <t>James</t>
  </si>
  <si>
    <t>Bench</t>
  </si>
  <si>
    <t>Jennifer</t>
  </si>
  <si>
    <t>Bennett</t>
  </si>
  <si>
    <t>Patricia</t>
  </si>
  <si>
    <t>Janice</t>
  </si>
  <si>
    <t>Berg</t>
  </si>
  <si>
    <t>John</t>
  </si>
  <si>
    <t>Biard IV</t>
  </si>
  <si>
    <t>Sara</t>
  </si>
  <si>
    <t>Billingsley</t>
  </si>
  <si>
    <t>Dan</t>
  </si>
  <si>
    <t>Bird</t>
  </si>
  <si>
    <t>Brandon</t>
  </si>
  <si>
    <t>Birmingham</t>
  </si>
  <si>
    <t>Casey</t>
  </si>
  <si>
    <t>Blair</t>
  </si>
  <si>
    <t>Laurine</t>
  </si>
  <si>
    <t>Blake</t>
  </si>
  <si>
    <t>Board</t>
  </si>
  <si>
    <t>William</t>
  </si>
  <si>
    <t>Bosworth Jr</t>
  </si>
  <si>
    <t>Stephanie</t>
  </si>
  <si>
    <t>Boyd</t>
  </si>
  <si>
    <t>Richard</t>
  </si>
  <si>
    <t>Boyer</t>
  </si>
  <si>
    <t>Curtis</t>
  </si>
  <si>
    <t>Brancheau</t>
  </si>
  <si>
    <t>Lee</t>
  </si>
  <si>
    <t>Breading</t>
  </si>
  <si>
    <t>Dennis</t>
  </si>
  <si>
    <t>Bridewell</t>
  </si>
  <si>
    <t>Stephen</t>
  </si>
  <si>
    <t>Bristow</t>
  </si>
  <si>
    <t>Nancy</t>
  </si>
  <si>
    <t>Broden</t>
  </si>
  <si>
    <t>Clifford</t>
  </si>
  <si>
    <t>Brown</t>
  </si>
  <si>
    <t>Travis</t>
  </si>
  <si>
    <t>Bryan III</t>
  </si>
  <si>
    <t>Courtney</t>
  </si>
  <si>
    <t>Burch-Arkeen</t>
  </si>
  <si>
    <t>Joshua</t>
  </si>
  <si>
    <t>Burgess</t>
  </si>
  <si>
    <t>Steven</t>
  </si>
  <si>
    <t>Darlene</t>
  </si>
  <si>
    <t>Byrne</t>
  </si>
  <si>
    <t>Cadena</t>
  </si>
  <si>
    <t>Chap</t>
  </si>
  <si>
    <t>Cain III</t>
  </si>
  <si>
    <t>Mark</t>
  </si>
  <si>
    <t>Calhoon</t>
  </si>
  <si>
    <t>Carson</t>
  </si>
  <si>
    <t>Campbell Jr</t>
  </si>
  <si>
    <t>David</t>
  </si>
  <si>
    <t>Canales</t>
  </si>
  <si>
    <t>Shaun</t>
  </si>
  <si>
    <t>Carpenter</t>
  </si>
  <si>
    <t>Carroll</t>
  </si>
  <si>
    <t>Kyler</t>
  </si>
  <si>
    <t>Carter</t>
  </si>
  <si>
    <t>Jason</t>
  </si>
  <si>
    <t>Cashon</t>
  </si>
  <si>
    <t>Castro</t>
  </si>
  <si>
    <t>Robb</t>
  </si>
  <si>
    <t>Catalano</t>
  </si>
  <si>
    <t>Cynthia</t>
  </si>
  <si>
    <t>Chapa</t>
  </si>
  <si>
    <t>F</t>
  </si>
  <si>
    <t>Linda</t>
  </si>
  <si>
    <t>Chew</t>
  </si>
  <si>
    <t>B</t>
  </si>
  <si>
    <t>Chitty</t>
  </si>
  <si>
    <t>Chupp</t>
  </si>
  <si>
    <t>Randy</t>
  </si>
  <si>
    <t>Clapp</t>
  </si>
  <si>
    <t>Tina</t>
  </si>
  <si>
    <t>Clinton</t>
  </si>
  <si>
    <t>Kirsten</t>
  </si>
  <si>
    <t>Cohoon</t>
  </si>
  <si>
    <t>Gary</t>
  </si>
  <si>
    <t>Coley Jr</t>
  </si>
  <si>
    <t>Dominique</t>
  </si>
  <si>
    <t>Collins</t>
  </si>
  <si>
    <t>Kim</t>
  </si>
  <si>
    <t>Cooks</t>
  </si>
  <si>
    <t>Reva</t>
  </si>
  <si>
    <t>Corbett</t>
  </si>
  <si>
    <t>Adolfo</t>
  </si>
  <si>
    <t>Cordova</t>
  </si>
  <si>
    <t>Donald</t>
  </si>
  <si>
    <t>Cosby</t>
  </si>
  <si>
    <t>Obie</t>
  </si>
  <si>
    <t>Cox</t>
  </si>
  <si>
    <t>Navarro</t>
  </si>
  <si>
    <t>Cox II</t>
  </si>
  <si>
    <t>Jessica</t>
  </si>
  <si>
    <t>Crawford</t>
  </si>
  <si>
    <t>Marla</t>
  </si>
  <si>
    <t>Cuellar</t>
  </si>
  <si>
    <t>Jim</t>
  </si>
  <si>
    <t>Darnell</t>
  </si>
  <si>
    <t>Robin</t>
  </si>
  <si>
    <t>Darr</t>
  </si>
  <si>
    <t>Anne</t>
  </si>
  <si>
    <t>Darring</t>
  </si>
  <si>
    <t>Davis</t>
  </si>
  <si>
    <t>Dedra</t>
  </si>
  <si>
    <t>Day</t>
  </si>
  <si>
    <t>Monique</t>
  </si>
  <si>
    <t>Diaz</t>
  </si>
  <si>
    <t>Didway III</t>
  </si>
  <si>
    <t>Scot</t>
  </si>
  <si>
    <t>Dollinger</t>
  </si>
  <si>
    <t>Francisco</t>
  </si>
  <si>
    <t>Dominguez</t>
  </si>
  <si>
    <t>Camile</t>
  </si>
  <si>
    <t>Dubose</t>
  </si>
  <si>
    <t>Christopher</t>
  </si>
  <si>
    <t>Duggan</t>
  </si>
  <si>
    <t>Dunson</t>
  </si>
  <si>
    <t>Carmen</t>
  </si>
  <si>
    <t>Dusek</t>
  </si>
  <si>
    <t>Edgeworth</t>
  </si>
  <si>
    <t>Eichman II</t>
  </si>
  <si>
    <t>Eidson</t>
  </si>
  <si>
    <t>Chantal</t>
  </si>
  <si>
    <t>Eldridge</t>
  </si>
  <si>
    <t>Ellis</t>
  </si>
  <si>
    <t>Alton</t>
  </si>
  <si>
    <t>Ellison</t>
  </si>
  <si>
    <t>Ellisor</t>
  </si>
  <si>
    <t>Melvin</t>
  </si>
  <si>
    <t>Emerson Jr</t>
  </si>
  <si>
    <t>Emmert</t>
  </si>
  <si>
    <t>Michael</t>
  </si>
  <si>
    <t>Engelhart</t>
  </si>
  <si>
    <t>Ronald</t>
  </si>
  <si>
    <t>Enns</t>
  </si>
  <si>
    <t>Sergio</t>
  </si>
  <si>
    <t>Enriquez</t>
  </si>
  <si>
    <t>Cindy</t>
  </si>
  <si>
    <t>Ermatinger</t>
  </si>
  <si>
    <t>Donna</t>
  </si>
  <si>
    <t>Escover</t>
  </si>
  <si>
    <t>Anahid</t>
  </si>
  <si>
    <t>Estevez</t>
  </si>
  <si>
    <t>Estlinbaum</t>
  </si>
  <si>
    <t>Benjamin</t>
  </si>
  <si>
    <t>Euresti Jr</t>
  </si>
  <si>
    <t>Evans</t>
  </si>
  <si>
    <t>David L</t>
  </si>
  <si>
    <t>Deborah</t>
  </si>
  <si>
    <t>Fallon</t>
  </si>
  <si>
    <t>Trentin</t>
  </si>
  <si>
    <t>Farrell</t>
  </si>
  <si>
    <t>Roy</t>
  </si>
  <si>
    <t>Ferguson</t>
  </si>
  <si>
    <t>Enrique</t>
  </si>
  <si>
    <t>Fernandez</t>
  </si>
  <si>
    <t>Reed</t>
  </si>
  <si>
    <t>Filley</t>
  </si>
  <si>
    <t>Patrick</t>
  </si>
  <si>
    <t>Flanigan</t>
  </si>
  <si>
    <t>Jeffrey</t>
  </si>
  <si>
    <t>Fletcher</t>
  </si>
  <si>
    <t>Pamela</t>
  </si>
  <si>
    <t>Jose</t>
  </si>
  <si>
    <t>Flores</t>
  </si>
  <si>
    <t>Maribel</t>
  </si>
  <si>
    <t>Jerald</t>
  </si>
  <si>
    <t>Fowler</t>
  </si>
  <si>
    <t>Fraley</t>
  </si>
  <si>
    <t>Ramona</t>
  </si>
  <si>
    <t>Franklin</t>
  </si>
  <si>
    <t>Wayne</t>
  </si>
  <si>
    <t>George</t>
  </si>
  <si>
    <t>Gallagher</t>
  </si>
  <si>
    <t>Galvan Jr</t>
  </si>
  <si>
    <t>Kathleen</t>
  </si>
  <si>
    <t>Garcia</t>
  </si>
  <si>
    <t>Jerry</t>
  </si>
  <si>
    <t>Garrett</t>
  </si>
  <si>
    <t>Tanya</t>
  </si>
  <si>
    <t>Garrison</t>
  </si>
  <si>
    <t>Brian</t>
  </si>
  <si>
    <t>Baldemar</t>
  </si>
  <si>
    <t>Garza</t>
  </si>
  <si>
    <t>Eli</t>
  </si>
  <si>
    <t>Hector</t>
  </si>
  <si>
    <t>Gauntt</t>
  </si>
  <si>
    <t>Delinda</t>
  </si>
  <si>
    <t>Gibbs</t>
  </si>
  <si>
    <t>Justin</t>
  </si>
  <si>
    <t>Gilbert</t>
  </si>
  <si>
    <t>Tracy</t>
  </si>
  <si>
    <t>Gilles</t>
  </si>
  <si>
    <t>Amber</t>
  </si>
  <si>
    <t>Givens</t>
  </si>
  <si>
    <t>Glass</t>
  </si>
  <si>
    <t>Bonnie</t>
  </si>
  <si>
    <t>Goldstein</t>
  </si>
  <si>
    <t>Gomez</t>
  </si>
  <si>
    <t>Pedro</t>
  </si>
  <si>
    <t>Gomez Jr</t>
  </si>
  <si>
    <t>Norma</t>
  </si>
  <si>
    <t>Gonzales</t>
  </si>
  <si>
    <t>Noe</t>
  </si>
  <si>
    <t>Gonzalez</t>
  </si>
  <si>
    <t>Ruben</t>
  </si>
  <si>
    <t>Gonzalez Jr</t>
  </si>
  <si>
    <t>Brad</t>
  </si>
  <si>
    <t>Goodwin</t>
  </si>
  <si>
    <t>Gossett</t>
  </si>
  <si>
    <t>Grady</t>
  </si>
  <si>
    <t>Philip</t>
  </si>
  <si>
    <t>Grant</t>
  </si>
  <si>
    <t>Angela</t>
  </si>
  <si>
    <t>Graves-Harrington</t>
  </si>
  <si>
    <t>Lori</t>
  </si>
  <si>
    <t>Gray</t>
  </si>
  <si>
    <t>Green</t>
  </si>
  <si>
    <t>Maya</t>
  </si>
  <si>
    <t>Guerra Gamble</t>
  </si>
  <si>
    <t>Yahara</t>
  </si>
  <si>
    <t>Gutierrez</t>
  </si>
  <si>
    <t>Aaron</t>
  </si>
  <si>
    <t>Haas</t>
  </si>
  <si>
    <t>J</t>
  </si>
  <si>
    <t>Hadaway</t>
  </si>
  <si>
    <t>Tiffany</t>
  </si>
  <si>
    <t>Haertling</t>
  </si>
  <si>
    <t>Hagerman</t>
  </si>
  <si>
    <t>Brooks</t>
  </si>
  <si>
    <t>Hagler</t>
  </si>
  <si>
    <t>Oscar</t>
  </si>
  <si>
    <t>Hale Jr</t>
  </si>
  <si>
    <t>Brett</t>
  </si>
  <si>
    <t>Hall</t>
  </si>
  <si>
    <t>Ursula</t>
  </si>
  <si>
    <t>Hamilton</t>
  </si>
  <si>
    <t>Keith</t>
  </si>
  <si>
    <t>Martin</t>
  </si>
  <si>
    <t>Hardin Jr</t>
  </si>
  <si>
    <t>Nikita</t>
  </si>
  <si>
    <t>Harmon</t>
  </si>
  <si>
    <t>Artie</t>
  </si>
  <si>
    <t>Harris</t>
  </si>
  <si>
    <t>Glen</t>
  </si>
  <si>
    <t>Harrison</t>
  </si>
  <si>
    <t>Nanette</t>
  </si>
  <si>
    <t>Hasette</t>
  </si>
  <si>
    <t>Leslie</t>
  </si>
  <si>
    <t>Hatch</t>
  </si>
  <si>
    <t>Janelle</t>
  </si>
  <si>
    <t>Haverkamp</t>
  </si>
  <si>
    <t>Kristen</t>
  </si>
  <si>
    <t>Hawkins</t>
  </si>
  <si>
    <t>Kyle</t>
  </si>
  <si>
    <t>Hawthorne</t>
  </si>
  <si>
    <t>Sonya</t>
  </si>
  <si>
    <t>Heath</t>
  </si>
  <si>
    <t>Jerome</t>
  </si>
  <si>
    <t>Hennigan</t>
  </si>
  <si>
    <t>Henry</t>
  </si>
  <si>
    <t>Herod</t>
  </si>
  <si>
    <t>Miguel</t>
  </si>
  <si>
    <t>Herrera</t>
  </si>
  <si>
    <t>Sydney</t>
  </si>
  <si>
    <t>Hewlett</t>
  </si>
  <si>
    <t>Susan</t>
  </si>
  <si>
    <t>Heygood-Mccoy</t>
  </si>
  <si>
    <t>Hill</t>
  </si>
  <si>
    <t>Hoffman</t>
  </si>
  <si>
    <t>Hofmann</t>
  </si>
  <si>
    <t>Terri</t>
  </si>
  <si>
    <t>Holder</t>
  </si>
  <si>
    <t>Holmes</t>
  </si>
  <si>
    <t>Jeanine</t>
  </si>
  <si>
    <t>Howard</t>
  </si>
  <si>
    <t>Dustin</t>
  </si>
  <si>
    <t>Howell</t>
  </si>
  <si>
    <t>Elaine</t>
  </si>
  <si>
    <t>Hubbard-Palmer</t>
  </si>
  <si>
    <t>K</t>
  </si>
  <si>
    <t>Hufstetler</t>
  </si>
  <si>
    <t>Lowell</t>
  </si>
  <si>
    <t>Hukill</t>
  </si>
  <si>
    <t>Rhonda</t>
  </si>
  <si>
    <t>Hurley</t>
  </si>
  <si>
    <t>Inselmann Jr</t>
  </si>
  <si>
    <t>Maria</t>
  </si>
  <si>
    <t>Jackson</t>
  </si>
  <si>
    <t>Sandra</t>
  </si>
  <si>
    <t>Lisa</t>
  </si>
  <si>
    <t>Jarrett</t>
  </si>
  <si>
    <t>Scott</t>
  </si>
  <si>
    <t>Jenkins</t>
  </si>
  <si>
    <t>Fancy</t>
  </si>
  <si>
    <t>Jezek</t>
  </si>
  <si>
    <t>Jimenez-Espinoza</t>
  </si>
  <si>
    <t>Kelli</t>
  </si>
  <si>
    <t>Johnson</t>
  </si>
  <si>
    <t>Matthew</t>
  </si>
  <si>
    <t>Dasean</t>
  </si>
  <si>
    <t>Jones</t>
  </si>
  <si>
    <t>Hazel</t>
  </si>
  <si>
    <t>Kaycee</t>
  </si>
  <si>
    <t>Raquel</t>
  </si>
  <si>
    <t>Jack</t>
  </si>
  <si>
    <t>Jones Jr</t>
  </si>
  <si>
    <t>Junkin</t>
  </si>
  <si>
    <t>Tammy</t>
  </si>
  <si>
    <t>Kemp</t>
  </si>
  <si>
    <t>Brenda</t>
  </si>
  <si>
    <t>Kennedy</t>
  </si>
  <si>
    <t>Christi</t>
  </si>
  <si>
    <t>Rick</t>
  </si>
  <si>
    <t>Kennon</t>
  </si>
  <si>
    <t>Alexander</t>
  </si>
  <si>
    <t>Nolan</t>
  </si>
  <si>
    <t>Kinsey</t>
  </si>
  <si>
    <t>Kirkland</t>
  </si>
  <si>
    <t>Kitchens</t>
  </si>
  <si>
    <t>Edwin</t>
  </si>
  <si>
    <t>Klein</t>
  </si>
  <si>
    <t>Felix</t>
  </si>
  <si>
    <t>Julie</t>
  </si>
  <si>
    <t>Kocurek</t>
  </si>
  <si>
    <t>Kraemer</t>
  </si>
  <si>
    <t>Danilo</t>
  </si>
  <si>
    <t>Lacayo</t>
  </si>
  <si>
    <t>Lagomarsino</t>
  </si>
  <si>
    <t>Betsy</t>
  </si>
  <si>
    <t>Lambeth</t>
  </si>
  <si>
    <t>Andrea</t>
  </si>
  <si>
    <t>Lane</t>
  </si>
  <si>
    <t>Ryan</t>
  </si>
  <si>
    <t>Larson</t>
  </si>
  <si>
    <t>Paul</t>
  </si>
  <si>
    <t>Le Pak</t>
  </si>
  <si>
    <t>Janet</t>
  </si>
  <si>
    <t>Leal</t>
  </si>
  <si>
    <t>Cheryl</t>
  </si>
  <si>
    <t>Lee-Shannon</t>
  </si>
  <si>
    <t>Leonard</t>
  </si>
  <si>
    <t>Gracie</t>
  </si>
  <si>
    <t>Lewis</t>
  </si>
  <si>
    <t>Lindemood</t>
  </si>
  <si>
    <t>Lora</t>
  </si>
  <si>
    <t>Livingston</t>
  </si>
  <si>
    <t>Marcos</t>
  </si>
  <si>
    <t>Lizarraga</t>
  </si>
  <si>
    <t>Tristan</t>
  </si>
  <si>
    <t>Longino</t>
  </si>
  <si>
    <t>Lopez</t>
  </si>
  <si>
    <t>Elia</t>
  </si>
  <si>
    <t>Gloria</t>
  </si>
  <si>
    <t>Leticia</t>
  </si>
  <si>
    <t>Thomas</t>
  </si>
  <si>
    <t>Lowe III</t>
  </si>
  <si>
    <t>Luong</t>
  </si>
  <si>
    <t>Juan</t>
  </si>
  <si>
    <t>Magallanes</t>
  </si>
  <si>
    <t>Maginnis</t>
  </si>
  <si>
    <t>Julia</t>
  </si>
  <si>
    <t>Maldonado</t>
  </si>
  <si>
    <t>Fernando</t>
  </si>
  <si>
    <t>Mancias</t>
  </si>
  <si>
    <t>Marr</t>
  </si>
  <si>
    <t>Amy</t>
  </si>
  <si>
    <t>Stacey</t>
  </si>
  <si>
    <t>Mathews</t>
  </si>
  <si>
    <t>Catherine</t>
  </si>
  <si>
    <t>Mauzy</t>
  </si>
  <si>
    <t>Lela</t>
  </si>
  <si>
    <t>Mays</t>
  </si>
  <si>
    <t>Albert</t>
  </si>
  <si>
    <t>Piper</t>
  </si>
  <si>
    <t>Randolph</t>
  </si>
  <si>
    <t>Jaclanel</t>
  </si>
  <si>
    <t>Bruce</t>
  </si>
  <si>
    <t>McKnight</t>
  </si>
  <si>
    <t>Meachum</t>
  </si>
  <si>
    <t>Sam</t>
  </si>
  <si>
    <t>Medrano Jr</t>
  </si>
  <si>
    <t>Vicki</t>
  </si>
  <si>
    <t>Menard</t>
  </si>
  <si>
    <t>Mery</t>
  </si>
  <si>
    <t>Stuart</t>
  </si>
  <si>
    <t>Messer</t>
  </si>
  <si>
    <t>Meyer</t>
  </si>
  <si>
    <t>Velia</t>
  </si>
  <si>
    <t>Meza-Canizalez</t>
  </si>
  <si>
    <t>Michalk</t>
  </si>
  <si>
    <t>Beau</t>
  </si>
  <si>
    <t>Miller</t>
  </si>
  <si>
    <t>Miller Jr</t>
  </si>
  <si>
    <t>Emily</t>
  </si>
  <si>
    <t>Miskel</t>
  </si>
  <si>
    <t>Mitchell</t>
  </si>
  <si>
    <t>Craig</t>
  </si>
  <si>
    <t>Mixson</t>
  </si>
  <si>
    <t>Moody</t>
  </si>
  <si>
    <t>Moore</t>
  </si>
  <si>
    <t>Daryl</t>
  </si>
  <si>
    <t>Jefferson</t>
  </si>
  <si>
    <t>Maricela</t>
  </si>
  <si>
    <t>Michelle</t>
  </si>
  <si>
    <t>Morefield</t>
  </si>
  <si>
    <t>Morin</t>
  </si>
  <si>
    <t>Morton</t>
  </si>
  <si>
    <t>Mosley</t>
  </si>
  <si>
    <t>Eric</t>
  </si>
  <si>
    <t>Moye</t>
  </si>
  <si>
    <t>Mullinix</t>
  </si>
  <si>
    <t>Munford</t>
  </si>
  <si>
    <t>Diane</t>
  </si>
  <si>
    <t>Navarrete</t>
  </si>
  <si>
    <t>Tamara</t>
  </si>
  <si>
    <t>Needles</t>
  </si>
  <si>
    <t>Arturo</t>
  </si>
  <si>
    <t>Nelson</t>
  </si>
  <si>
    <t>Jesus</t>
  </si>
  <si>
    <t>Nevarez Jr</t>
  </si>
  <si>
    <t>Kerry</t>
  </si>
  <si>
    <t>Neves</t>
  </si>
  <si>
    <t>Kimberly</t>
  </si>
  <si>
    <t>Newcomer-Fitzpatrick</t>
  </si>
  <si>
    <t>Kenneth</t>
  </si>
  <si>
    <t>Newell</t>
  </si>
  <si>
    <t>Ralph</t>
  </si>
  <si>
    <t>Northcutt</t>
  </si>
  <si>
    <t>Novy</t>
  </si>
  <si>
    <t>Natalia</t>
  </si>
  <si>
    <t>Oakes</t>
  </si>
  <si>
    <t>Kevin</t>
  </si>
  <si>
    <t>O'Connell</t>
  </si>
  <si>
    <t>Old III</t>
  </si>
  <si>
    <t>Tonya</t>
  </si>
  <si>
    <t>Parker</t>
  </si>
  <si>
    <t>Parkhurst</t>
  </si>
  <si>
    <t>Payne</t>
  </si>
  <si>
    <t>Latosha</t>
  </si>
  <si>
    <t>Peake</t>
  </si>
  <si>
    <t>Alyssa</t>
  </si>
  <si>
    <t>Perez</t>
  </si>
  <si>
    <t>Annabell</t>
  </si>
  <si>
    <t>Maggie</t>
  </si>
  <si>
    <t>Perez-Jaramillo</t>
  </si>
  <si>
    <t>Perwin</t>
  </si>
  <si>
    <t>Jay</t>
  </si>
  <si>
    <t>Phelan</t>
  </si>
  <si>
    <t>Fredericka</t>
  </si>
  <si>
    <t>Phillips</t>
  </si>
  <si>
    <t>Lawrence</t>
  </si>
  <si>
    <t>Plumlee</t>
  </si>
  <si>
    <t>Pool</t>
  </si>
  <si>
    <t>Powell</t>
  </si>
  <si>
    <t>Karen</t>
  </si>
  <si>
    <t>Pozza</t>
  </si>
  <si>
    <t>Pulcher</t>
  </si>
  <si>
    <t>Carlos</t>
  </si>
  <si>
    <t>Quezada</t>
  </si>
  <si>
    <t>Graham</t>
  </si>
  <si>
    <t>Quisenberry</t>
  </si>
  <si>
    <t>Leanne</t>
  </si>
  <si>
    <t>Rafferty</t>
  </si>
  <si>
    <t>Rakow</t>
  </si>
  <si>
    <t>Rebecca</t>
  </si>
  <si>
    <t>Ramirez</t>
  </si>
  <si>
    <t>Mario</t>
  </si>
  <si>
    <t>Ramirez Jr</t>
  </si>
  <si>
    <t>Israel</t>
  </si>
  <si>
    <t>Ramon Jr</t>
  </si>
  <si>
    <t>Rangel</t>
  </si>
  <si>
    <t>Aiesha</t>
  </si>
  <si>
    <t>Redmond</t>
  </si>
  <si>
    <t>Lauren</t>
  </si>
  <si>
    <t>Reeder</t>
  </si>
  <si>
    <t>Reyes</t>
  </si>
  <si>
    <t>Rose</t>
  </si>
  <si>
    <t>Reyna</t>
  </si>
  <si>
    <t>Hal</t>
  </si>
  <si>
    <t>Ridley</t>
  </si>
  <si>
    <t>Rincones</t>
  </si>
  <si>
    <t>Herb</t>
  </si>
  <si>
    <t>Ritchie</t>
  </si>
  <si>
    <t>Roach Jr</t>
  </si>
  <si>
    <t>Jared</t>
  </si>
  <si>
    <t>Robinson</t>
  </si>
  <si>
    <t>Douglas</t>
  </si>
  <si>
    <t>Robison</t>
  </si>
  <si>
    <t>Robnett</t>
  </si>
  <si>
    <t>Renee</t>
  </si>
  <si>
    <t>Rodriguez</t>
  </si>
  <si>
    <t>Inna</t>
  </si>
  <si>
    <t>Rogoff-Klein</t>
  </si>
  <si>
    <t>Roll</t>
  </si>
  <si>
    <t>Rolnick</t>
  </si>
  <si>
    <t>Rolston</t>
  </si>
  <si>
    <t>Rotenberry</t>
  </si>
  <si>
    <t>Roth</t>
  </si>
  <si>
    <t>Rusch</t>
  </si>
  <si>
    <t>Rush</t>
  </si>
  <si>
    <t>Bryan</t>
  </si>
  <si>
    <t>Russ</t>
  </si>
  <si>
    <t>Russell</t>
  </si>
  <si>
    <t>Sage</t>
  </si>
  <si>
    <t>Peter</t>
  </si>
  <si>
    <t>Sakai</t>
  </si>
  <si>
    <t>Salas-Mendoza</t>
  </si>
  <si>
    <t>Laura</t>
  </si>
  <si>
    <t>Salinas</t>
  </si>
  <si>
    <t>Salvant</t>
  </si>
  <si>
    <t>Karin</t>
  </si>
  <si>
    <t>Samman</t>
  </si>
  <si>
    <t>Sanchez</t>
  </si>
  <si>
    <t>Sanderson</t>
  </si>
  <si>
    <t>Ravi</t>
  </si>
  <si>
    <t>Sandill</t>
  </si>
  <si>
    <t>Saucier</t>
  </si>
  <si>
    <t>Roland</t>
  </si>
  <si>
    <t>Saul</t>
  </si>
  <si>
    <t>Daniel</t>
  </si>
  <si>
    <t>Schaap</t>
  </si>
  <si>
    <t>Schaffer</t>
  </si>
  <si>
    <t>Chris</t>
  </si>
  <si>
    <t>Schneider</t>
  </si>
  <si>
    <t>Sebesta Sr</t>
  </si>
  <si>
    <t>Cory</t>
  </si>
  <si>
    <t>Sepolio</t>
  </si>
  <si>
    <t>Brody</t>
  </si>
  <si>
    <t>Shanklin</t>
  </si>
  <si>
    <t>Leah</t>
  </si>
  <si>
    <t>Shapiro</t>
  </si>
  <si>
    <t>Jeffery</t>
  </si>
  <si>
    <t>Shelton</t>
  </si>
  <si>
    <t>Sherry</t>
  </si>
  <si>
    <t>Shipman</t>
  </si>
  <si>
    <t>Shoemake</t>
  </si>
  <si>
    <t>Silverman</t>
  </si>
  <si>
    <t>Simmons</t>
  </si>
  <si>
    <t>Luis</t>
  </si>
  <si>
    <t>Singleterry</t>
  </si>
  <si>
    <t>Sirmon</t>
  </si>
  <si>
    <t>Skeen Jr</t>
  </si>
  <si>
    <t>Gena</t>
  </si>
  <si>
    <t>Slaughter</t>
  </si>
  <si>
    <t>Smith</t>
  </si>
  <si>
    <t>Brock</t>
  </si>
  <si>
    <t>Alexandra</t>
  </si>
  <si>
    <t>Smoots-Hogan</t>
  </si>
  <si>
    <t>Jan</t>
  </si>
  <si>
    <t>Soifer</t>
  </si>
  <si>
    <t>Selena</t>
  </si>
  <si>
    <t>Solis</t>
  </si>
  <si>
    <t>Sowder</t>
  </si>
  <si>
    <t>Barbara</t>
  </si>
  <si>
    <t>Stalder</t>
  </si>
  <si>
    <t>Steel</t>
  </si>
  <si>
    <t>Steinhauser</t>
  </si>
  <si>
    <t>Stevens Jr</t>
  </si>
  <si>
    <t>Stith</t>
  </si>
  <si>
    <t>Earl</t>
  </si>
  <si>
    <t>Stover III</t>
  </si>
  <si>
    <t>Strathmann</t>
  </si>
  <si>
    <t>Strother</t>
  </si>
  <si>
    <t>Cathleen</t>
  </si>
  <si>
    <t>Stryker</t>
  </si>
  <si>
    <t>Evan</t>
  </si>
  <si>
    <t>Stubbs</t>
  </si>
  <si>
    <t>Timothy</t>
  </si>
  <si>
    <t>Sulak</t>
  </si>
  <si>
    <t>Rabeea</t>
  </si>
  <si>
    <t>Sultan Collier</t>
  </si>
  <si>
    <t>Swanson</t>
  </si>
  <si>
    <t>Germaine</t>
  </si>
  <si>
    <t>Tanner</t>
  </si>
  <si>
    <t>Templeton</t>
  </si>
  <si>
    <t>Terrell</t>
  </si>
  <si>
    <t>Steve</t>
  </si>
  <si>
    <t>Thompson</t>
  </si>
  <si>
    <t>Braxton</t>
  </si>
  <si>
    <t>Thorne III</t>
  </si>
  <si>
    <t>Tidwell</t>
  </si>
  <si>
    <t>Dale</t>
  </si>
  <si>
    <t>Tillery</t>
  </si>
  <si>
    <t>Tobolowsky</t>
  </si>
  <si>
    <t>Torres-Stahl</t>
  </si>
  <si>
    <t>Towson</t>
  </si>
  <si>
    <t>Arcelia</t>
  </si>
  <si>
    <t>Trevino</t>
  </si>
  <si>
    <t>Trotter</t>
  </si>
  <si>
    <t>Tucker</t>
  </si>
  <si>
    <t>Hilary</t>
  </si>
  <si>
    <t>Unger</t>
  </si>
  <si>
    <t>Bradley</t>
  </si>
  <si>
    <t>Urrutia</t>
  </si>
  <si>
    <t>Valdez</t>
  </si>
  <si>
    <t>Valenzuela</t>
  </si>
  <si>
    <t>Vanderpool</t>
  </si>
  <si>
    <t>Librado</t>
  </si>
  <si>
    <t>Vasquez</t>
  </si>
  <si>
    <t>Wahlberg</t>
  </si>
  <si>
    <t>Dibrell</t>
  </si>
  <si>
    <t>Waldrip</t>
  </si>
  <si>
    <t>Wallace</t>
  </si>
  <si>
    <t>Walston</t>
  </si>
  <si>
    <t>Walton Jr</t>
  </si>
  <si>
    <t>Warren</t>
  </si>
  <si>
    <t>Watts</t>
  </si>
  <si>
    <t>Weatherby</t>
  </si>
  <si>
    <t>Christine</t>
  </si>
  <si>
    <t>Weems</t>
  </si>
  <si>
    <t>Weiman</t>
  </si>
  <si>
    <t>Wells</t>
  </si>
  <si>
    <t>Judith</t>
  </si>
  <si>
    <t>Jayne</t>
  </si>
  <si>
    <t>West</t>
  </si>
  <si>
    <t>Mollee</t>
  </si>
  <si>
    <t>Westfall</t>
  </si>
  <si>
    <t>Winford</t>
  </si>
  <si>
    <t>Whalen</t>
  </si>
  <si>
    <t>Wheeler</t>
  </si>
  <si>
    <t>Wheless</t>
  </si>
  <si>
    <t>White</t>
  </si>
  <si>
    <t>Ernest</t>
  </si>
  <si>
    <t>White III</t>
  </si>
  <si>
    <t>Bridgett</t>
  </si>
  <si>
    <t>Whitmore</t>
  </si>
  <si>
    <t>Melody</t>
  </si>
  <si>
    <t>Wilkinson</t>
  </si>
  <si>
    <t>Janna</t>
  </si>
  <si>
    <t>Williams</t>
  </si>
  <si>
    <t>Norman</t>
  </si>
  <si>
    <t>Rodney</t>
  </si>
  <si>
    <t>Staci</t>
  </si>
  <si>
    <t>Kemper</t>
  </si>
  <si>
    <t>Williams III</t>
  </si>
  <si>
    <t>Jill</t>
  </si>
  <si>
    <t>Willis</t>
  </si>
  <si>
    <t>Wilson</t>
  </si>
  <si>
    <t>Wisch</t>
  </si>
  <si>
    <t>Wolfe</t>
  </si>
  <si>
    <t>Womack</t>
  </si>
  <si>
    <t>Woodburn</t>
  </si>
  <si>
    <t>Garland</t>
  </si>
  <si>
    <t>Woodward</t>
  </si>
  <si>
    <t>Baylor</t>
  </si>
  <si>
    <t>Wortham</t>
  </si>
  <si>
    <t>Ashley</t>
  </si>
  <si>
    <t>Wysocki</t>
  </si>
  <si>
    <t>Yeats</t>
  </si>
  <si>
    <t>Youngblood</t>
  </si>
  <si>
    <t>Monica</t>
  </si>
  <si>
    <t>Zapata Notzon</t>
  </si>
  <si>
    <t>Danah</t>
  </si>
  <si>
    <t>Zirpoli</t>
  </si>
  <si>
    <t>Total</t>
  </si>
  <si>
    <t>Jesse</t>
  </si>
  <si>
    <t>McClure</t>
  </si>
  <si>
    <t>Meredith</t>
  </si>
  <si>
    <t>Geoffrey</t>
  </si>
  <si>
    <t>Puryear</t>
  </si>
  <si>
    <t>Tomasz</t>
  </si>
  <si>
    <t>Nowak</t>
  </si>
  <si>
    <t>Wynne</t>
  </si>
  <si>
    <t>Ysmael</t>
  </si>
  <si>
    <t>Megan</t>
  </si>
  <si>
    <t>Fahey</t>
  </si>
  <si>
    <t>Bulanek Jr.</t>
  </si>
  <si>
    <t>Bouressa</t>
  </si>
  <si>
    <t>Joe Patrick</t>
  </si>
  <si>
    <t>Fonseca Jr.</t>
  </si>
  <si>
    <t>McDonald</t>
  </si>
  <si>
    <t>McDonald Medary</t>
  </si>
  <si>
    <t>McFarland</t>
  </si>
  <si>
    <t>McFarling</t>
  </si>
  <si>
    <t>McGaughey</t>
  </si>
  <si>
    <t>McKee</t>
  </si>
  <si>
    <t>McCaig Jr</t>
  </si>
  <si>
    <t>McClendon III</t>
  </si>
  <si>
    <t>McCraw</t>
  </si>
  <si>
    <t>Lindsey</t>
  </si>
  <si>
    <t>Pena Grohman</t>
  </si>
  <si>
    <t>First Name</t>
  </si>
  <si>
    <t>Last Name</t>
  </si>
  <si>
    <t>Armstrong, Potter, Randall</t>
  </si>
  <si>
    <t>Potter, Randall</t>
  </si>
  <si>
    <t>Hardin, Tyler</t>
  </si>
  <si>
    <t>Potter</t>
  </si>
  <si>
    <t>Crosby, Lubbock</t>
  </si>
  <si>
    <t>Lubbock</t>
  </si>
  <si>
    <t>Jasper, Newton, Tyler</t>
  </si>
  <si>
    <t>Pecos, Terrell, Val Verde</t>
  </si>
  <si>
    <t>Jasper, Newton, Sabine, San Augustine</t>
  </si>
  <si>
    <t>Anderson, Henderson, Houston</t>
  </si>
  <si>
    <t>Rusk</t>
  </si>
  <si>
    <t>Bowie, Cass</t>
  </si>
  <si>
    <t>Montgomery</t>
  </si>
  <si>
    <t>Galveston</t>
  </si>
  <si>
    <t>Dallas</t>
  </si>
  <si>
    <t>Johnson, Somervell</t>
  </si>
  <si>
    <t>McLennan</t>
  </si>
  <si>
    <t>Caldwell, Comal, Hays</t>
  </si>
  <si>
    <t>Calhoun, De Witt, Goliad, Jackson, Refugio, Victoria</t>
  </si>
  <si>
    <t>Williamson</t>
  </si>
  <si>
    <t>Bell, Lampasas</t>
  </si>
  <si>
    <t>Nueces</t>
  </si>
  <si>
    <t>Palo Pinto</t>
  </si>
  <si>
    <t>Fisher, Mitchell, Nolan</t>
  </si>
  <si>
    <t xml:space="preserve">El Paso </t>
  </si>
  <si>
    <t>Bexar</t>
  </si>
  <si>
    <t>Webb, Zapata</t>
  </si>
  <si>
    <t>Coke, Irion, Schleicher, Sterling, Tom Green</t>
  </si>
  <si>
    <t>Ector</t>
  </si>
  <si>
    <t>Liberty</t>
  </si>
  <si>
    <t>Brooks, Jim Wells</t>
  </si>
  <si>
    <t>Falls, Robertson</t>
  </si>
  <si>
    <t>Brazos</t>
  </si>
  <si>
    <t>Kaufman</t>
  </si>
  <si>
    <t>Hidalgo</t>
  </si>
  <si>
    <t>Bowie, Red River</t>
  </si>
  <si>
    <t>Cameron</t>
  </si>
  <si>
    <t>Kenedy, Kleberg, Nueces</t>
  </si>
  <si>
    <t>Dawson, Gaines, Garza, Lynn</t>
  </si>
  <si>
    <t>Andrews, Crane, Winkler</t>
  </si>
  <si>
    <t>Webb</t>
  </si>
  <si>
    <t>Marion, Upshur</t>
  </si>
  <si>
    <t>Concho, Runnels, Tom Green</t>
  </si>
  <si>
    <t>Gregg</t>
  </si>
  <si>
    <t>Midland</t>
  </si>
  <si>
    <t>Loving, Reeves, Ward</t>
  </si>
  <si>
    <t>Brazoria</t>
  </si>
  <si>
    <t>Henderson</t>
  </si>
  <si>
    <t>Hunt</t>
  </si>
  <si>
    <t>Cameron, Willacy</t>
  </si>
  <si>
    <t>Bandera, Kerr</t>
  </si>
  <si>
    <t>Collin</t>
  </si>
  <si>
    <t>Culberson, El Paso, Hudspeth</t>
  </si>
  <si>
    <t>Gillespie, Kerr</t>
  </si>
  <si>
    <t>Duval, Jim Hogg, Starr</t>
  </si>
  <si>
    <t>Fort Bend</t>
  </si>
  <si>
    <t>Chambers, Liberty</t>
  </si>
  <si>
    <t>Erath</t>
  </si>
  <si>
    <t>Jack, Wise</t>
  </si>
  <si>
    <t>Comal, Guadalupe, Hays</t>
  </si>
  <si>
    <t>Dimmit, Maverick, Zavala</t>
  </si>
  <si>
    <t>Wharton</t>
  </si>
  <si>
    <t>Tom Green</t>
  </si>
  <si>
    <t>Chambers</t>
  </si>
  <si>
    <t>Hunt, Rains</t>
  </si>
  <si>
    <t>Hood</t>
  </si>
  <si>
    <t>Hardin</t>
  </si>
  <si>
    <t>Victoria</t>
  </si>
  <si>
    <t>Rockwall</t>
  </si>
  <si>
    <t>Brewster, Culberson, Hudspeth, Jeff Davis, Presidio</t>
  </si>
  <si>
    <t xml:space="preserve">Johnson </t>
  </si>
  <si>
    <t>Comal</t>
  </si>
  <si>
    <t>Kendall</t>
  </si>
  <si>
    <t>Grimes, Waller</t>
  </si>
  <si>
    <t>Terry, Yoakum</t>
  </si>
  <si>
    <t>Tarrant</t>
  </si>
  <si>
    <t>Aransas, Bee, Live Oak, McMullen, San Patricio</t>
  </si>
  <si>
    <t>Callahan, Coleman, Taylor</t>
  </si>
  <si>
    <t>Glasscock, Howard, Martin</t>
  </si>
  <si>
    <t>Denton</t>
  </si>
  <si>
    <t>Colorado, Gonzales, Guadalupe, Lavaca</t>
  </si>
  <si>
    <t>Anderson, Cherokee, Leon</t>
  </si>
  <si>
    <t>Crockett, Pecos, Reagan, Sutton, Upton</t>
  </si>
  <si>
    <t>Austin, Fayette</t>
  </si>
  <si>
    <t>Cherokee</t>
  </si>
  <si>
    <t>Hansford, Hutchinson, Ochiltree</t>
  </si>
  <si>
    <t>Anderson, Freestone, Leon, Limestone</t>
  </si>
  <si>
    <t xml:space="preserve">Harrison </t>
  </si>
  <si>
    <t>Orange</t>
  </si>
  <si>
    <t>Brown, Mills</t>
  </si>
  <si>
    <t>Grayson</t>
  </si>
  <si>
    <t>Cooke</t>
  </si>
  <si>
    <t>Grimes, Madison, Walker</t>
  </si>
  <si>
    <t>Polk, San Jacinto, Trinity</t>
  </si>
  <si>
    <t>Angelina</t>
  </si>
  <si>
    <t>Anderson, Houston</t>
  </si>
  <si>
    <t>Freestone, Limestone</t>
  </si>
  <si>
    <t>Hutchinson</t>
  </si>
  <si>
    <t>Atascosa, Frio, Karnes, La Salle, Wilson</t>
  </si>
  <si>
    <t>Taylor</t>
  </si>
  <si>
    <t>Leon, Madison, Walker</t>
  </si>
  <si>
    <t>Coryell</t>
  </si>
  <si>
    <t>Cochran, Hockley</t>
  </si>
  <si>
    <t>Camp, Morris, Titus</t>
  </si>
  <si>
    <t>Camp, Marion, Morris, Titus</t>
  </si>
  <si>
    <t>Bastrop, Burleson, Lee, Washington</t>
  </si>
  <si>
    <t xml:space="preserve">Bowie  </t>
  </si>
  <si>
    <t>Wood</t>
  </si>
  <si>
    <t>Matagorda</t>
  </si>
  <si>
    <t>Nacogdoches</t>
  </si>
  <si>
    <t>Gray, Hemphill, Lipscomb, Roberts, Wheeler</t>
  </si>
  <si>
    <t>Foard, Hardeman, Wilbarger</t>
  </si>
  <si>
    <t>Panola, Shelby</t>
  </si>
  <si>
    <t>Delta, Franklin, Hopkins, Lamar</t>
  </si>
  <si>
    <t>Carson, Childress, Collingsworth, Donley, Hall</t>
  </si>
  <si>
    <t>Castro, Hale, Swisher</t>
  </si>
  <si>
    <t>Borden, Scurry</t>
  </si>
  <si>
    <t>Wichita</t>
  </si>
  <si>
    <t>Bastrop</t>
  </si>
  <si>
    <t>Milam</t>
  </si>
  <si>
    <t>Hays</t>
  </si>
  <si>
    <t>Bosque, Comanche, Hamilton</t>
  </si>
  <si>
    <t>Sabine, San Augustine, Shelby</t>
  </si>
  <si>
    <t>Eastland</t>
  </si>
  <si>
    <t>Kinney, Terrell, Val Verde</t>
  </si>
  <si>
    <t>Edwards, Kimble, Mason, McCulloch, Menard</t>
  </si>
  <si>
    <t>Lamar, Red River</t>
  </si>
  <si>
    <t>Delta, Franklin, Hopkins, Rains</t>
  </si>
  <si>
    <t>Blanco, Burnet, Llano, San Saba</t>
  </si>
  <si>
    <t>Haskell, Kent, Stonewall, Throckmorton</t>
  </si>
  <si>
    <t>Baylor, Cottle, King, Knox</t>
  </si>
  <si>
    <t>Van Zandt</t>
  </si>
  <si>
    <t>Jones, Shackelford</t>
  </si>
  <si>
    <t>Fannin</t>
  </si>
  <si>
    <t>Stephens, Young</t>
  </si>
  <si>
    <t>Deaf Smith, Oldham</t>
  </si>
  <si>
    <t>Dallam, Hartley, Moore, Sherman</t>
  </si>
  <si>
    <t>Archer, Clay, Montague</t>
  </si>
  <si>
    <t>Briscoe, Dickens, Floyd, Motley</t>
  </si>
  <si>
    <t>Lamb</t>
  </si>
  <si>
    <t>Bailey, Parmer</t>
  </si>
  <si>
    <t>Caldwell</t>
  </si>
  <si>
    <t>El Paso</t>
  </si>
  <si>
    <t>Real, Uvalde</t>
  </si>
  <si>
    <t>Medina</t>
  </si>
  <si>
    <t>Kindred</t>
  </si>
  <si>
    <t>Matagorda, Wharton</t>
  </si>
  <si>
    <t>R. H.</t>
  </si>
  <si>
    <t>David W</t>
  </si>
  <si>
    <t>County</t>
  </si>
  <si>
    <t>Position</t>
  </si>
  <si>
    <t>Vacant</t>
  </si>
  <si>
    <t>Summary</t>
  </si>
  <si>
    <t>No. Judges</t>
  </si>
  <si>
    <t>% of Total</t>
  </si>
  <si>
    <t>18,000 plus</t>
  </si>
  <si>
    <t>17000 to 17999</t>
  </si>
  <si>
    <t>16000 to 16999</t>
  </si>
  <si>
    <t>15000 to 15999</t>
  </si>
  <si>
    <t>14000 to 14999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</si>
  <si>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</si>
  <si>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</si>
  <si>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</si>
  <si>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</si>
  <si>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</si>
  <si>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</si>
  <si>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</si>
  <si>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</si>
  <si>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</si>
  <si>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</si>
  <si>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</si>
  <si>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</si>
  <si>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</si>
  <si>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</si>
  <si>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1A</t>
  </si>
  <si>
    <t>2nd 25</t>
  </si>
  <si>
    <t>2 25</t>
  </si>
  <si>
    <t>Criminal District No. 1</t>
  </si>
  <si>
    <t>Criminal District No. 2</t>
  </si>
  <si>
    <t>Criminal District No. 3</t>
  </si>
  <si>
    <t>Criminal District No. 4</t>
  </si>
  <si>
    <t>Criminal District No. 5</t>
  </si>
  <si>
    <t>Criminal District No. 6</t>
  </si>
  <si>
    <t>Criminal District No. 7</t>
  </si>
  <si>
    <t>Criminal District Court</t>
  </si>
  <si>
    <t xml:space="preserve">Criminal District No. 3 </t>
  </si>
  <si>
    <t xml:space="preserve">Criminal District No. 1 </t>
  </si>
  <si>
    <t>AVERAGE</t>
  </si>
  <si>
    <t>District</t>
  </si>
  <si>
    <t xml:space="preserve">SUPREME COURT OF TEXAS                                                </t>
  </si>
  <si>
    <t xml:space="preserve">BOYD                               </t>
  </si>
  <si>
    <t xml:space="preserve">JEFFREY             </t>
  </si>
  <si>
    <t xml:space="preserve">SCOTT               </t>
  </si>
  <si>
    <t xml:space="preserve">JUSTICE                                           </t>
  </si>
  <si>
    <t xml:space="preserve">DEVINE                             </t>
  </si>
  <si>
    <t xml:space="preserve">JOHN                </t>
  </si>
  <si>
    <t xml:space="preserve">BUSBY                              </t>
  </si>
  <si>
    <t xml:space="preserve">JUSTIN              </t>
  </si>
  <si>
    <t xml:space="preserve">BLAND                              </t>
  </si>
  <si>
    <t xml:space="preserve">JANE                </t>
  </si>
  <si>
    <t xml:space="preserve">GUZMAN                             </t>
  </si>
  <si>
    <t xml:space="preserve">EVA                 </t>
  </si>
  <si>
    <t xml:space="preserve">BLACKLOCK                          </t>
  </si>
  <si>
    <t xml:space="preserve">JAMES               </t>
  </si>
  <si>
    <t xml:space="preserve">GREEN                              </t>
  </si>
  <si>
    <t xml:space="preserve">PAUL                </t>
  </si>
  <si>
    <t xml:space="preserve">LEHRMANN                           </t>
  </si>
  <si>
    <t xml:space="preserve">DEBRA               </t>
  </si>
  <si>
    <t xml:space="preserve">HERVEY                             </t>
  </si>
  <si>
    <t xml:space="preserve">BARBARA             </t>
  </si>
  <si>
    <t xml:space="preserve">JUDGE                                             </t>
  </si>
  <si>
    <t xml:space="preserve">NEWELL                             </t>
  </si>
  <si>
    <t xml:space="preserve">DAVID               </t>
  </si>
  <si>
    <t xml:space="preserve">RICHARDSON                         </t>
  </si>
  <si>
    <t xml:space="preserve">ROBERT              </t>
  </si>
  <si>
    <t xml:space="preserve">WALKER                             </t>
  </si>
  <si>
    <t xml:space="preserve">RICHARD             </t>
  </si>
  <si>
    <t xml:space="preserve">KEEL                               </t>
  </si>
  <si>
    <t xml:space="preserve">MARY                </t>
  </si>
  <si>
    <t xml:space="preserve">SLAUGHTER                          </t>
  </si>
  <si>
    <t xml:space="preserve">MICHELLE            </t>
  </si>
  <si>
    <t xml:space="preserve">YEARY                              </t>
  </si>
  <si>
    <t xml:space="preserve">KEVIN               </t>
  </si>
  <si>
    <t xml:space="preserve">PATRICK             </t>
  </si>
  <si>
    <t xml:space="preserve">KEASLER                            </t>
  </si>
  <si>
    <t xml:space="preserve">MICHAEL             </t>
  </si>
  <si>
    <t xml:space="preserve">GOODMAN                            </t>
  </si>
  <si>
    <t xml:space="preserve">GORDON              </t>
  </si>
  <si>
    <t xml:space="preserve">LANDAU                             </t>
  </si>
  <si>
    <t xml:space="preserve">SARAH               </t>
  </si>
  <si>
    <t xml:space="preserve">BETH                </t>
  </si>
  <si>
    <t xml:space="preserve">COUNTISS                           </t>
  </si>
  <si>
    <t xml:space="preserve">JULIE               </t>
  </si>
  <si>
    <t xml:space="preserve">KELLY                              </t>
  </si>
  <si>
    <t xml:space="preserve">PETER               </t>
  </si>
  <si>
    <t xml:space="preserve">HIGHTOWER                          </t>
  </si>
  <si>
    <t xml:space="preserve">KEYES                              </t>
  </si>
  <si>
    <t xml:space="preserve">EVELYN              </t>
  </si>
  <si>
    <t xml:space="preserve">LLOYD                              </t>
  </si>
  <si>
    <t xml:space="preserve">RUSSELL             </t>
  </si>
  <si>
    <t xml:space="preserve">KERR                               </t>
  </si>
  <si>
    <t xml:space="preserve">ELIZABETH           </t>
  </si>
  <si>
    <t xml:space="preserve">BIRDWELL                           </t>
  </si>
  <si>
    <t xml:space="preserve">BASSEL                             </t>
  </si>
  <si>
    <t xml:space="preserve">DABNEY              </t>
  </si>
  <si>
    <t xml:space="preserve">WALLACH                            </t>
  </si>
  <si>
    <t xml:space="preserve">WOMACK                             </t>
  </si>
  <si>
    <t xml:space="preserve">DANA                </t>
  </si>
  <si>
    <t xml:space="preserve">GABRIEL                            </t>
  </si>
  <si>
    <t xml:space="preserve">LEE                 </t>
  </si>
  <si>
    <t xml:space="preserve">CHARI               </t>
  </si>
  <si>
    <t xml:space="preserve">GOODWIN                            </t>
  </si>
  <si>
    <t xml:space="preserve">MELISSA             </t>
  </si>
  <si>
    <t xml:space="preserve">SMITH                              </t>
  </si>
  <si>
    <t xml:space="preserve">EDWARD              </t>
  </si>
  <si>
    <t xml:space="preserve">BAKER                              </t>
  </si>
  <si>
    <t xml:space="preserve">THOMAS              </t>
  </si>
  <si>
    <t xml:space="preserve">TRIANA                             </t>
  </si>
  <si>
    <t xml:space="preserve">GISELA              </t>
  </si>
  <si>
    <t xml:space="preserve">MARTINEZ                           </t>
  </si>
  <si>
    <t xml:space="preserve">REBECA              </t>
  </si>
  <si>
    <t xml:space="preserve">RODRIGUEZ                          </t>
  </si>
  <si>
    <t xml:space="preserve">LIZA                </t>
  </si>
  <si>
    <t xml:space="preserve">WATKINS                            </t>
  </si>
  <si>
    <t xml:space="preserve">CHAPA                              </t>
  </si>
  <si>
    <t xml:space="preserve">LUZ ELENA           </t>
  </si>
  <si>
    <t xml:space="preserve">RIOS                               </t>
  </si>
  <si>
    <t xml:space="preserve">IRENE               </t>
  </si>
  <si>
    <t xml:space="preserve">ALVAREZ                            </t>
  </si>
  <si>
    <t xml:space="preserve">PATRICIA            </t>
  </si>
  <si>
    <t xml:space="preserve">EVANS                              </t>
  </si>
  <si>
    <t xml:space="preserve">SCHENCK                            </t>
  </si>
  <si>
    <t xml:space="preserve">NOWELL                             </t>
  </si>
  <si>
    <t xml:space="preserve">ERIN                </t>
  </si>
  <si>
    <t xml:space="preserve">WHITEHILL                          </t>
  </si>
  <si>
    <t xml:space="preserve">WILLIAM             </t>
  </si>
  <si>
    <t xml:space="preserve">REICHEK                            </t>
  </si>
  <si>
    <t xml:space="preserve">AMANDA              </t>
  </si>
  <si>
    <t xml:space="preserve">MYERS                              </t>
  </si>
  <si>
    <t xml:space="preserve">LANA                </t>
  </si>
  <si>
    <t xml:space="preserve">CARLYLE                            </t>
  </si>
  <si>
    <t xml:space="preserve">CORY                </t>
  </si>
  <si>
    <t xml:space="preserve">OSBORNE                            </t>
  </si>
  <si>
    <t xml:space="preserve">LESLIE              </t>
  </si>
  <si>
    <t xml:space="preserve">BRIDGES                            </t>
  </si>
  <si>
    <t xml:space="preserve">MOLBERG                            </t>
  </si>
  <si>
    <t xml:space="preserve">KENNETH             </t>
  </si>
  <si>
    <t xml:space="preserve">PEDERSEN                           </t>
  </si>
  <si>
    <t xml:space="preserve">PARTIDA-KIPNESS                    </t>
  </si>
  <si>
    <t xml:space="preserve">ROBBIE              </t>
  </si>
  <si>
    <t xml:space="preserve">BURGESS                            </t>
  </si>
  <si>
    <t xml:space="preserve">RALPH               </t>
  </si>
  <si>
    <t xml:space="preserve">STEVENS                            </t>
  </si>
  <si>
    <t xml:space="preserve">PARKER                             </t>
  </si>
  <si>
    <t xml:space="preserve">JUDY                </t>
  </si>
  <si>
    <t xml:space="preserve">DOSS                               </t>
  </si>
  <si>
    <t xml:space="preserve">LAWRENCE            </t>
  </si>
  <si>
    <t xml:space="preserve">PIRTLE                             </t>
  </si>
  <si>
    <t xml:space="preserve">ROBERTS                            </t>
  </si>
  <si>
    <t xml:space="preserve">GEORGENA            </t>
  </si>
  <si>
    <t xml:space="preserve">YVONNE              </t>
  </si>
  <si>
    <t xml:space="preserve">JOHNSON                            </t>
  </si>
  <si>
    <t xml:space="preserve">LEANNE              </t>
  </si>
  <si>
    <t xml:space="preserve">KREGER                             </t>
  </si>
  <si>
    <t xml:space="preserve">CHARLES             </t>
  </si>
  <si>
    <t xml:space="preserve">HORTON                             </t>
  </si>
  <si>
    <t xml:space="preserve">HENRY               </t>
  </si>
  <si>
    <t xml:space="preserve">NEILL                              </t>
  </si>
  <si>
    <t xml:space="preserve">DAVIS                              </t>
  </si>
  <si>
    <t xml:space="preserve">REX                 </t>
  </si>
  <si>
    <t xml:space="preserve">WILLSON                            </t>
  </si>
  <si>
    <t xml:space="preserve">MIKE                </t>
  </si>
  <si>
    <t xml:space="preserve">STRETCHER                          </t>
  </si>
  <si>
    <t xml:space="preserve">KEITH               </t>
  </si>
  <si>
    <t xml:space="preserve">NEELEY                             </t>
  </si>
  <si>
    <t xml:space="preserve">GREGORY             </t>
  </si>
  <si>
    <t xml:space="preserve">HOYLE                              </t>
  </si>
  <si>
    <t xml:space="preserve">BRIAN               </t>
  </si>
  <si>
    <t xml:space="preserve">HINOJOSA                           </t>
  </si>
  <si>
    <t xml:space="preserve">LETICIA             </t>
  </si>
  <si>
    <t xml:space="preserve">LONGORIA                           </t>
  </si>
  <si>
    <t xml:space="preserve">NORA                </t>
  </si>
  <si>
    <t xml:space="preserve">PERKES                             </t>
  </si>
  <si>
    <t xml:space="preserve">BENAVIDES                          </t>
  </si>
  <si>
    <t xml:space="preserve">GINA                </t>
  </si>
  <si>
    <t xml:space="preserve">TIJERINA                           </t>
  </si>
  <si>
    <t xml:space="preserve">JAIME               </t>
  </si>
  <si>
    <t xml:space="preserve">POISSANT                           </t>
  </si>
  <si>
    <t xml:space="preserve">MARGARET            </t>
  </si>
  <si>
    <t xml:space="preserve">HASSAN                             </t>
  </si>
  <si>
    <t xml:space="preserve">MEAGAN              </t>
  </si>
  <si>
    <t xml:space="preserve">JEWELL                             </t>
  </si>
  <si>
    <t xml:space="preserve">CHRISTOPHER                        </t>
  </si>
  <si>
    <t xml:space="preserve">TRACY               </t>
  </si>
  <si>
    <t xml:space="preserve">BOURLIOT                           </t>
  </si>
  <si>
    <t xml:space="preserve">FRANCES             </t>
  </si>
  <si>
    <t xml:space="preserve">ZIMMERER                           </t>
  </si>
  <si>
    <t xml:space="preserve">GERALD              </t>
  </si>
  <si>
    <t xml:space="preserve">WISE                               </t>
  </si>
  <si>
    <t xml:space="preserve">SPAIN                              </t>
  </si>
  <si>
    <t xml:space="preserve">HECHT                              </t>
  </si>
  <si>
    <t xml:space="preserve">NATHAN              </t>
  </si>
  <si>
    <t xml:space="preserve">CHIEF JUSTICE                                     </t>
  </si>
  <si>
    <t xml:space="preserve">KELLER                             </t>
  </si>
  <si>
    <t xml:space="preserve">SHARON              </t>
  </si>
  <si>
    <t xml:space="preserve">PRESIDING JUDGE                                   </t>
  </si>
  <si>
    <t xml:space="preserve">RADACK                             </t>
  </si>
  <si>
    <t xml:space="preserve">SHERRY              </t>
  </si>
  <si>
    <t xml:space="preserve">SUDDERTH                           </t>
  </si>
  <si>
    <t xml:space="preserve">BONNIE              </t>
  </si>
  <si>
    <t xml:space="preserve">ROSE                               </t>
  </si>
  <si>
    <t xml:space="preserve">JEFF                </t>
  </si>
  <si>
    <t xml:space="preserve">MARION                             </t>
  </si>
  <si>
    <t xml:space="preserve">SANDEE              </t>
  </si>
  <si>
    <t xml:space="preserve">BURNS                              </t>
  </si>
  <si>
    <t xml:space="preserve">MORRISS III                        </t>
  </si>
  <si>
    <t xml:space="preserve">JOSH                </t>
  </si>
  <si>
    <t xml:space="preserve">QUINN                              </t>
  </si>
  <si>
    <t xml:space="preserve">ALLEY                              </t>
  </si>
  <si>
    <t xml:space="preserve">MCKEITHEN                          </t>
  </si>
  <si>
    <t xml:space="preserve">STEVE               </t>
  </si>
  <si>
    <t xml:space="preserve">GRAY                               </t>
  </si>
  <si>
    <t xml:space="preserve">BAILEY                             </t>
  </si>
  <si>
    <t xml:space="preserve">WORTHEN                            </t>
  </si>
  <si>
    <t xml:space="preserve">CONTRERAS                          </t>
  </si>
  <si>
    <t xml:space="preserve">DORI                </t>
  </si>
  <si>
    <t xml:space="preserve">FROST                              </t>
  </si>
  <si>
    <t xml:space="preserve">KEM                 </t>
  </si>
  <si>
    <t>Annual Salary</t>
  </si>
  <si>
    <t>Court</t>
  </si>
  <si>
    <t>Last</t>
  </si>
  <si>
    <t>First</t>
  </si>
  <si>
    <t>Title</t>
  </si>
  <si>
    <t xml:space="preserve">FIRST COURT OF APPEALS                                        </t>
  </si>
  <si>
    <t xml:space="preserve">SECOND COURT OF APPEALS                                       </t>
  </si>
  <si>
    <t xml:space="preserve">THIRD COURT OF APPEALS                                        </t>
  </si>
  <si>
    <t xml:space="preserve">FOURTH COURT OF APPEALS                                       </t>
  </si>
  <si>
    <t xml:space="preserve">FIFTH COURT OF APPEALS                                        </t>
  </si>
  <si>
    <t xml:space="preserve">SIXTH COURT OF APPEALS                                        </t>
  </si>
  <si>
    <t xml:space="preserve">SEVENTH COURT OF APPEALS                                      </t>
  </si>
  <si>
    <t xml:space="preserve">EIGHTH COURT OF APPEALS                                       </t>
  </si>
  <si>
    <t xml:space="preserve">NINTH COURT OF APPEALS                                        </t>
  </si>
  <si>
    <t xml:space="preserve">TENTH COURT OF APPEALS                                        </t>
  </si>
  <si>
    <t xml:space="preserve">ELEVENTH COURT OF APPEALS                                     </t>
  </si>
  <si>
    <t xml:space="preserve">TWELFTH COURT OF APPEALS                                      </t>
  </si>
  <si>
    <t xml:space="preserve">THIRTEENTH COURT OF APPEALS                                   </t>
  </si>
  <si>
    <t xml:space="preserve">FOURTEENTH COURT OF APPEALS                                   </t>
  </si>
  <si>
    <t>COURT OF CRIMINAL APPEALS</t>
  </si>
  <si>
    <t>Number of Justices</t>
  </si>
  <si>
    <t>1st Court of Appeals</t>
  </si>
  <si>
    <t>2nd Court of Appeals</t>
  </si>
  <si>
    <t>3rd Court of Appeals</t>
  </si>
  <si>
    <t>4th Court of Appeals</t>
  </si>
  <si>
    <t>5th Court of Appeals</t>
  </si>
  <si>
    <t>6th Court of Appeals</t>
  </si>
  <si>
    <t>7th Court of Appeals</t>
  </si>
  <si>
    <t>8th Court of Appeals</t>
  </si>
  <si>
    <t>9th Court of Appeals</t>
  </si>
  <si>
    <t>10th Court of Appeals</t>
  </si>
  <si>
    <t>11th Court of Appeals</t>
  </si>
  <si>
    <t>12th Court of Appeals</t>
  </si>
  <si>
    <t>13th Court of Appeals</t>
  </si>
  <si>
    <t>14th Court of Appeals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</si>
</sst>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&quot;-&quot;#,##0.00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9" fontId="0" fillId="0" borderId="0" xfId="0" applyNumberFormat="1"/>
    <xf numFmtId="44" fontId="0" fillId="0" borderId="0" xfId="1" applyFont="1" applyFill="1"/>
    <xf numFmtId="49" fontId="0" fillId="0" borderId="0" xfId="0" applyNumberFormat="1" applyFill="1"/>
    <xf numFmtId="44" fontId="0" fillId="0" borderId="0" xfId="1" applyFont="1"/>
    <xf numFmtId="0" fontId="0" fillId="4" borderId="0" xfId="0" applyFill="1"/>
    <xf numFmtId="0" fontId="0" fillId="0" borderId="0" xfId="0" applyFill="1"/>
    <xf numFmtId="0" fontId="6" fillId="2" borderId="2" xfId="2" applyFont="1" applyFill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3" applyFont="1" applyAlignment="1">
      <alignment wrapText="1"/>
    </xf>
    <xf numFmtId="0" fontId="3" fillId="0" borderId="0" xfId="2" applyFont="1" applyFill="1" applyBorder="1" applyAlignment="1">
      <alignment wrapText="1"/>
    </xf>
    <xf numFmtId="0" fontId="1" fillId="0" borderId="0" xfId="0" applyFont="1" applyFill="1"/>
    <xf numFmtId="0" fontId="5" fillId="0" borderId="0" xfId="0" applyFont="1" applyFill="1"/>
    <xf numFmtId="0" fontId="10" fillId="0" borderId="0" xfId="0" applyFont="1"/>
    <xf numFmtId="0" fontId="0" fillId="0" borderId="0" xfId="0" applyFill="1" applyBorder="1"/>
    <xf numFmtId="0" fontId="3" fillId="0" borderId="0" xfId="3" applyFont="1" applyFill="1" applyBorder="1" applyAlignment="1">
      <alignment horizontal="right" wrapText="1" indent="1"/>
    </xf>
    <xf numFmtId="0" fontId="5" fillId="0" borderId="0" xfId="0" applyFont="1" applyFill="1" applyAlignment="1">
      <alignment horizontal="center"/>
    </xf>
    <xf numFmtId="164" fontId="1" fillId="0" borderId="0" xfId="4" applyNumberFormat="1" applyFill="1"/>
    <xf numFmtId="0" fontId="7" fillId="0" borderId="0" xfId="3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1" xfId="2" applyFont="1" applyBorder="1" applyAlignment="1">
      <alignment horizontal="right" wrapText="1"/>
    </xf>
    <xf numFmtId="0" fontId="3" fillId="0" borderId="1" xfId="2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3" fillId="0" borderId="0" xfId="2" applyFont="1" applyBorder="1" applyAlignment="1">
      <alignment horizontal="right" wrapText="1"/>
    </xf>
    <xf numFmtId="0" fontId="4" fillId="0" borderId="1" xfId="2" applyFont="1" applyFill="1" applyBorder="1" applyAlignment="1">
      <alignment horizontal="right" wrapText="1"/>
    </xf>
    <xf numFmtId="0" fontId="3" fillId="3" borderId="1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44" fontId="5" fillId="0" borderId="0" xfId="1" applyFont="1"/>
    <xf numFmtId="0" fontId="5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44" fontId="9" fillId="0" borderId="0" xfId="1" applyFont="1"/>
    <xf numFmtId="0" fontId="10" fillId="0" borderId="0" xfId="0" applyFont="1" applyAlignment="1">
      <alignment horizontal="center"/>
    </xf>
    <xf numFmtId="44" fontId="10" fillId="0" borderId="0" xfId="1" applyFont="1"/>
    <xf numFmtId="9" fontId="1" fillId="0" borderId="0" xfId="4" applyFill="1"/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horizontal="center" wrapText="1"/>
    </xf>
    <xf numFmtId="0" fontId="7" fillId="0" borderId="1" xfId="6" applyFont="1" applyBorder="1" applyAlignment="1">
      <alignment wrapText="1"/>
    </xf>
    <xf numFmtId="0" fontId="7" fillId="0" borderId="0" xfId="6" applyFont="1" applyAlignment="1">
      <alignment horizontal="center" wrapText="1"/>
    </xf>
    <xf numFmtId="40" fontId="1" fillId="0" borderId="1" xfId="5" applyNumberFormat="1" applyBorder="1"/>
    <xf numFmtId="0" fontId="7" fillId="0" borderId="4" xfId="6" applyFont="1" applyBorder="1" applyAlignment="1">
      <alignment wrapText="1"/>
    </xf>
    <xf numFmtId="0" fontId="7" fillId="0" borderId="0" xfId="6" applyFont="1" applyAlignment="1">
      <alignment wrapText="1"/>
    </xf>
    <xf numFmtId="40" fontId="10" fillId="0" borderId="1" xfId="5" applyNumberFormat="1" applyFont="1" applyBorder="1"/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wrapText="1"/>
    </xf>
    <xf numFmtId="4" fontId="12" fillId="0" borderId="0" xfId="1" applyNumberFormat="1" applyFont="1"/>
    <xf numFmtId="0" fontId="5" fillId="0" borderId="0" xfId="0" applyFont="1" applyAlignment="1">
      <alignment horizontal="center"/>
    </xf>
    <xf numFmtId="166" fontId="0" fillId="0" borderId="0" xfId="0" applyNumberFormat="1"/>
    <xf numFmtId="9" fontId="0" fillId="0" borderId="0" xfId="4" applyFont="1"/>
    <xf numFmtId="0" fontId="11" fillId="5" borderId="0" xfId="0" applyFont="1" applyFill="1" applyAlignment="1" applyProtection="1">
      <alignment horizontal="center" wrapText="1"/>
      <protection locked="0"/>
    </xf>
    <xf numFmtId="0" fontId="11" fillId="5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7">
    <cellStyle name="Comma" xfId="5" builtinId="3"/>
    <cellStyle name="Currency" xfId="1" builtinId="4"/>
    <cellStyle name="Normal" xfId="0" builtinId="0"/>
    <cellStyle name="Normal_2010" xfId="3"/>
    <cellStyle name="Normal_2097" xfId="6"/>
    <cellStyle name="Normal_Sheet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9"/>
  <sheetViews>
    <sheetView view="pageBreakPreview" zoomScaleNormal="100" zoomScaleSheetLayoutView="100" workbookViewId="0">
      <selection activeCell="J32" sqref="J32"/>
    </sheetView>
  </sheetViews>
  <sheetFormatPr defaultColWidth="63" defaultRowHeight="15" x14ac:dyDescent="0.25"/>
  <cols>
    <col min="1" max="1" width="20.7109375" style="35" bestFit="1" customWidth="1"/>
    <col min="2" max="2" width="34.42578125" customWidth="1"/>
    <col min="3" max="3" width="12.140625" bestFit="1" customWidth="1"/>
    <col min="4" max="4" width="20.85546875" bestFit="1" customWidth="1"/>
    <col min="5" max="5" width="18.7109375" style="4" bestFit="1" customWidth="1"/>
    <col min="6" max="6" width="19.28515625" style="4" bestFit="1" customWidth="1"/>
    <col min="7" max="7" width="12.5703125" style="4" bestFit="1" customWidth="1"/>
    <col min="8" max="8" width="19.28515625" style="16" customWidth="1"/>
    <col min="9" max="9" width="18.85546875" style="16" bestFit="1" customWidth="1"/>
    <col min="10" max="10" width="14.42578125" style="16" customWidth="1"/>
    <col min="11" max="11" width="11.42578125" style="6" customWidth="1"/>
  </cols>
  <sheetData>
    <row r="1" spans="1:11" s="8" customFormat="1" x14ac:dyDescent="0.25">
      <c r="A1" s="7" t="s">
        <v>918</v>
      </c>
      <c r="B1" s="7" t="s">
        <v>879</v>
      </c>
      <c r="C1" s="7" t="s">
        <v>728</v>
      </c>
      <c r="D1" s="7" t="s">
        <v>729</v>
      </c>
      <c r="E1" s="7" t="s">
        <v>0</v>
      </c>
      <c r="F1" s="7" t="s">
        <v>1</v>
      </c>
      <c r="G1" s="21" t="s">
        <v>701</v>
      </c>
      <c r="H1" s="22"/>
      <c r="I1" s="17"/>
      <c r="J1" s="22"/>
      <c r="K1" s="14"/>
    </row>
    <row r="2" spans="1:11" x14ac:dyDescent="0.25">
      <c r="A2" s="29">
        <v>47</v>
      </c>
      <c r="B2" s="9" t="s">
        <v>730</v>
      </c>
      <c r="C2" s="1" t="s">
        <v>566</v>
      </c>
      <c r="D2" s="1" t="s">
        <v>567</v>
      </c>
      <c r="E2" s="2">
        <v>160665.99</v>
      </c>
      <c r="F2" s="2">
        <v>25334</v>
      </c>
      <c r="G2" s="4">
        <f t="shared" ref="G2:G25" si="0">E2+F2</f>
        <v>185999.99</v>
      </c>
    </row>
    <row r="3" spans="1:11" x14ac:dyDescent="0.25">
      <c r="A3" s="29">
        <v>181</v>
      </c>
      <c r="B3" s="9" t="s">
        <v>731</v>
      </c>
      <c r="C3" s="1" t="s">
        <v>49</v>
      </c>
      <c r="D3" s="1" t="s">
        <v>61</v>
      </c>
      <c r="E3" s="2">
        <v>160665.99</v>
      </c>
      <c r="F3" s="2">
        <v>25334</v>
      </c>
      <c r="G3" s="4">
        <f t="shared" si="0"/>
        <v>185999.99</v>
      </c>
      <c r="I3" s="17"/>
    </row>
    <row r="4" spans="1:11" x14ac:dyDescent="0.25">
      <c r="A4" s="29">
        <v>251</v>
      </c>
      <c r="B4" s="9" t="s">
        <v>731</v>
      </c>
      <c r="C4" s="1" t="s">
        <v>187</v>
      </c>
      <c r="D4" s="1" t="s">
        <v>188</v>
      </c>
      <c r="E4" s="2">
        <v>160665.99</v>
      </c>
      <c r="F4" s="2">
        <v>25334</v>
      </c>
      <c r="G4" s="4">
        <f t="shared" si="0"/>
        <v>185999.99</v>
      </c>
    </row>
    <row r="5" spans="1:11" x14ac:dyDescent="0.25">
      <c r="A5" s="29">
        <v>88</v>
      </c>
      <c r="B5" s="9" t="s">
        <v>732</v>
      </c>
      <c r="C5" s="1" t="s">
        <v>606</v>
      </c>
      <c r="D5" s="1" t="s">
        <v>607</v>
      </c>
      <c r="E5" s="2">
        <v>165000</v>
      </c>
      <c r="F5" s="2">
        <v>21000</v>
      </c>
      <c r="G5" s="4">
        <f t="shared" si="0"/>
        <v>186000</v>
      </c>
    </row>
    <row r="6" spans="1:11" s="6" customFormat="1" x14ac:dyDescent="0.25">
      <c r="A6" s="29">
        <v>293</v>
      </c>
      <c r="B6" s="9" t="s">
        <v>790</v>
      </c>
      <c r="C6" s="1" t="s">
        <v>211</v>
      </c>
      <c r="D6" s="1" t="s">
        <v>210</v>
      </c>
      <c r="E6" s="2">
        <v>137469.96</v>
      </c>
      <c r="F6" s="2">
        <v>20530</v>
      </c>
      <c r="G6" s="4">
        <f t="shared" si="0"/>
        <v>157999.96</v>
      </c>
      <c r="H6" s="16"/>
      <c r="I6" s="17"/>
      <c r="J6" s="22"/>
    </row>
    <row r="7" spans="1:11" x14ac:dyDescent="0.25">
      <c r="A7" s="29">
        <v>3</v>
      </c>
      <c r="B7" s="9" t="s">
        <v>739</v>
      </c>
      <c r="C7" s="1" t="s">
        <v>92</v>
      </c>
      <c r="D7" s="1" t="s">
        <v>93</v>
      </c>
      <c r="E7" s="2">
        <v>165560.76</v>
      </c>
      <c r="F7" s="2">
        <v>20439.150000000001</v>
      </c>
      <c r="G7" s="4">
        <f t="shared" si="0"/>
        <v>185999.91</v>
      </c>
      <c r="I7" s="63" t="s">
        <v>882</v>
      </c>
      <c r="J7" s="63"/>
      <c r="K7" s="63"/>
    </row>
    <row r="8" spans="1:11" x14ac:dyDescent="0.25">
      <c r="A8" s="29">
        <v>137</v>
      </c>
      <c r="B8" s="9" t="s">
        <v>735</v>
      </c>
      <c r="C8" s="1" t="s">
        <v>49</v>
      </c>
      <c r="D8" s="1" t="s">
        <v>724</v>
      </c>
      <c r="E8" s="2">
        <v>165999.96</v>
      </c>
      <c r="F8" s="2">
        <v>20000</v>
      </c>
      <c r="G8" s="4">
        <f t="shared" si="0"/>
        <v>185999.96</v>
      </c>
      <c r="I8" s="23" t="s">
        <v>1</v>
      </c>
      <c r="J8" s="23" t="s">
        <v>883</v>
      </c>
      <c r="K8" s="18" t="s">
        <v>884</v>
      </c>
    </row>
    <row r="9" spans="1:11" x14ac:dyDescent="0.25">
      <c r="A9" s="29">
        <v>237</v>
      </c>
      <c r="B9" s="9" t="s">
        <v>735</v>
      </c>
      <c r="C9" s="1" t="s">
        <v>294</v>
      </c>
      <c r="D9" s="1" t="s">
        <v>295</v>
      </c>
      <c r="E9" s="2">
        <v>165999.96</v>
      </c>
      <c r="F9" s="2">
        <v>20000</v>
      </c>
      <c r="G9" s="4">
        <f t="shared" si="0"/>
        <v>185999.96</v>
      </c>
      <c r="I9" s="24" t="s">
        <v>885</v>
      </c>
      <c r="J9" s="25">
        <v>392</v>
      </c>
      <c r="K9" s="19">
        <v>0.82180293501048218</v>
      </c>
    </row>
    <row r="10" spans="1:11" s="5" customFormat="1" x14ac:dyDescent="0.25">
      <c r="A10" s="29">
        <v>99</v>
      </c>
      <c r="B10" s="9" t="s">
        <v>735</v>
      </c>
      <c r="C10" s="1" t="s">
        <v>62</v>
      </c>
      <c r="D10" s="1" t="s">
        <v>599</v>
      </c>
      <c r="E10" s="2">
        <v>165999.96</v>
      </c>
      <c r="F10" s="2">
        <v>20000</v>
      </c>
      <c r="G10" s="4">
        <f t="shared" si="0"/>
        <v>185999.96</v>
      </c>
      <c r="H10" s="16"/>
      <c r="I10" s="16" t="s">
        <v>886</v>
      </c>
      <c r="J10" s="25">
        <v>13</v>
      </c>
      <c r="K10" s="19">
        <v>2.7253668763102725E-2</v>
      </c>
    </row>
    <row r="11" spans="1:11" x14ac:dyDescent="0.25">
      <c r="A11" s="29" t="s">
        <v>904</v>
      </c>
      <c r="B11" s="9" t="s">
        <v>736</v>
      </c>
      <c r="C11" s="1" t="s">
        <v>233</v>
      </c>
      <c r="D11" s="1" t="s">
        <v>234</v>
      </c>
      <c r="E11" s="2">
        <v>152474.51999999999</v>
      </c>
      <c r="F11" s="2">
        <v>19525.41</v>
      </c>
      <c r="G11" s="4">
        <f t="shared" si="0"/>
        <v>171999.93</v>
      </c>
      <c r="I11" s="24" t="s">
        <v>887</v>
      </c>
      <c r="J11" s="25">
        <v>2</v>
      </c>
      <c r="K11" s="19">
        <v>4.1928721174004195E-3</v>
      </c>
    </row>
    <row r="12" spans="1:11" x14ac:dyDescent="0.25">
      <c r="A12" s="29">
        <v>83</v>
      </c>
      <c r="B12" t="s">
        <v>737</v>
      </c>
      <c r="C12" s="1" t="s">
        <v>40</v>
      </c>
      <c r="D12" s="1" t="s">
        <v>89</v>
      </c>
      <c r="E12" s="2">
        <v>152742</v>
      </c>
      <c r="F12" s="2">
        <v>19258</v>
      </c>
      <c r="G12" s="4">
        <f t="shared" si="0"/>
        <v>172000</v>
      </c>
      <c r="I12" s="24" t="s">
        <v>888</v>
      </c>
      <c r="J12" s="25">
        <v>1</v>
      </c>
      <c r="K12" s="19">
        <v>2.0964360587002098E-3</v>
      </c>
    </row>
    <row r="13" spans="1:11" x14ac:dyDescent="0.25">
      <c r="A13" s="29">
        <v>1</v>
      </c>
      <c r="B13" s="9" t="s">
        <v>738</v>
      </c>
      <c r="C13" s="1" t="s">
        <v>443</v>
      </c>
      <c r="D13" s="1" t="s">
        <v>444</v>
      </c>
      <c r="E13" s="2">
        <v>152947.56</v>
      </c>
      <c r="F13" s="2">
        <v>19052.349999999999</v>
      </c>
      <c r="G13" s="4">
        <f t="shared" si="0"/>
        <v>171999.91</v>
      </c>
      <c r="I13" s="24" t="s">
        <v>889</v>
      </c>
      <c r="J13" s="25">
        <v>7</v>
      </c>
      <c r="K13" s="19">
        <v>1.4675052410901468E-2</v>
      </c>
    </row>
    <row r="14" spans="1:11" x14ac:dyDescent="0.25">
      <c r="A14" s="30">
        <v>341</v>
      </c>
      <c r="B14" s="9" t="s">
        <v>770</v>
      </c>
      <c r="C14" s="3" t="s">
        <v>511</v>
      </c>
      <c r="D14" s="3" t="s">
        <v>512</v>
      </c>
      <c r="E14" s="2">
        <v>153834.96</v>
      </c>
      <c r="F14" s="2">
        <v>18165</v>
      </c>
      <c r="G14" s="2">
        <f t="shared" si="0"/>
        <v>171999.96</v>
      </c>
      <c r="I14" s="24" t="s">
        <v>890</v>
      </c>
      <c r="J14" s="25">
        <v>7</v>
      </c>
      <c r="K14" s="19">
        <v>1.4675052410901468E-2</v>
      </c>
    </row>
    <row r="15" spans="1:11" x14ac:dyDescent="0.25">
      <c r="A15" s="29">
        <v>109</v>
      </c>
      <c r="B15" s="9" t="s">
        <v>769</v>
      </c>
      <c r="C15" s="1" t="s">
        <v>49</v>
      </c>
      <c r="D15" s="1" t="s">
        <v>499</v>
      </c>
      <c r="E15" s="2">
        <v>140000</v>
      </c>
      <c r="F15" s="2">
        <v>18000</v>
      </c>
      <c r="G15" s="4">
        <f t="shared" si="0"/>
        <v>158000</v>
      </c>
      <c r="I15" s="24" t="s">
        <v>891</v>
      </c>
      <c r="J15" s="25">
        <v>7</v>
      </c>
      <c r="K15" s="19">
        <v>1.4675052410901468E-2</v>
      </c>
    </row>
    <row r="16" spans="1:11" x14ac:dyDescent="0.25">
      <c r="A16" s="29">
        <v>159</v>
      </c>
      <c r="B16" s="9" t="s">
        <v>824</v>
      </c>
      <c r="C16" s="1" t="s">
        <v>381</v>
      </c>
      <c r="D16" s="1" t="s">
        <v>668</v>
      </c>
      <c r="E16" s="2">
        <v>168000</v>
      </c>
      <c r="F16" s="2">
        <v>18000</v>
      </c>
      <c r="G16" s="4">
        <f t="shared" si="0"/>
        <v>186000</v>
      </c>
      <c r="I16" s="24" t="s">
        <v>892</v>
      </c>
      <c r="J16" s="25">
        <v>3</v>
      </c>
      <c r="K16" s="19">
        <v>6.2893081761006293E-3</v>
      </c>
    </row>
    <row r="17" spans="1:11" x14ac:dyDescent="0.25">
      <c r="A17" s="29">
        <v>217</v>
      </c>
      <c r="B17" s="9" t="s">
        <v>824</v>
      </c>
      <c r="C17" s="1" t="s">
        <v>40</v>
      </c>
      <c r="D17" s="1" t="s">
        <v>332</v>
      </c>
      <c r="E17" s="2">
        <v>168000</v>
      </c>
      <c r="F17" s="2">
        <v>18000</v>
      </c>
      <c r="G17" s="4">
        <f t="shared" si="0"/>
        <v>186000</v>
      </c>
      <c r="I17" s="24" t="s">
        <v>893</v>
      </c>
      <c r="J17" s="25">
        <v>8</v>
      </c>
      <c r="K17" s="19">
        <v>1.6771488469601678E-2</v>
      </c>
    </row>
    <row r="18" spans="1:11" x14ac:dyDescent="0.25">
      <c r="A18" s="29">
        <v>198</v>
      </c>
      <c r="B18" s="9" t="s">
        <v>780</v>
      </c>
      <c r="C18" s="1" t="s">
        <v>174</v>
      </c>
      <c r="D18" s="1" t="s">
        <v>175</v>
      </c>
      <c r="E18" s="2">
        <v>168000</v>
      </c>
      <c r="F18" s="2">
        <v>18000</v>
      </c>
      <c r="G18" s="4">
        <f t="shared" si="0"/>
        <v>186000</v>
      </c>
      <c r="I18" s="24" t="s">
        <v>894</v>
      </c>
      <c r="J18" s="25">
        <v>2</v>
      </c>
      <c r="K18" s="19">
        <v>4.1928721174004195E-3</v>
      </c>
    </row>
    <row r="19" spans="1:11" x14ac:dyDescent="0.25">
      <c r="A19" s="29">
        <v>5</v>
      </c>
      <c r="B19" s="9" t="s">
        <v>860</v>
      </c>
      <c r="C19" s="1" t="s">
        <v>62</v>
      </c>
      <c r="D19" s="1" t="s">
        <v>439</v>
      </c>
      <c r="E19" s="4">
        <v>154000</v>
      </c>
      <c r="F19" s="4">
        <v>18000</v>
      </c>
      <c r="G19" s="4">
        <f t="shared" si="0"/>
        <v>172000</v>
      </c>
      <c r="I19" s="24" t="s">
        <v>895</v>
      </c>
      <c r="J19" s="25">
        <v>9</v>
      </c>
      <c r="K19" s="19">
        <v>1.8867924528301886E-2</v>
      </c>
    </row>
    <row r="20" spans="1:11" x14ac:dyDescent="0.25">
      <c r="A20" s="29">
        <v>146</v>
      </c>
      <c r="B20" s="9" t="s">
        <v>41</v>
      </c>
      <c r="C20" s="1" t="s">
        <v>351</v>
      </c>
      <c r="D20" s="1" t="s">
        <v>352</v>
      </c>
      <c r="E20" s="2">
        <v>154000</v>
      </c>
      <c r="F20" s="2">
        <v>18000</v>
      </c>
      <c r="G20" s="4">
        <f t="shared" si="0"/>
        <v>172000</v>
      </c>
      <c r="I20" s="24" t="s">
        <v>896</v>
      </c>
      <c r="J20" s="25">
        <v>6</v>
      </c>
      <c r="K20" s="19">
        <v>1.2578616352201259E-2</v>
      </c>
    </row>
    <row r="21" spans="1:11" x14ac:dyDescent="0.25">
      <c r="A21" s="29">
        <v>169</v>
      </c>
      <c r="B21" s="9" t="s">
        <v>41</v>
      </c>
      <c r="C21" s="1" t="s">
        <v>4</v>
      </c>
      <c r="D21" s="1" t="s">
        <v>5</v>
      </c>
      <c r="E21" s="2">
        <v>168000</v>
      </c>
      <c r="F21" s="2">
        <v>18000</v>
      </c>
      <c r="G21" s="4">
        <f t="shared" si="0"/>
        <v>186000</v>
      </c>
      <c r="I21" s="24" t="s">
        <v>897</v>
      </c>
      <c r="J21" s="25">
        <v>5</v>
      </c>
      <c r="K21" s="19">
        <v>1.0482180293501049E-2</v>
      </c>
    </row>
    <row r="22" spans="1:11" x14ac:dyDescent="0.25">
      <c r="A22" s="29">
        <v>264</v>
      </c>
      <c r="B22" s="9" t="s">
        <v>41</v>
      </c>
      <c r="C22" s="1" t="s">
        <v>381</v>
      </c>
      <c r="D22" s="1" t="s">
        <v>382</v>
      </c>
      <c r="E22" s="2">
        <v>140000</v>
      </c>
      <c r="F22" s="2">
        <v>18000</v>
      </c>
      <c r="G22" s="4">
        <f t="shared" si="0"/>
        <v>158000</v>
      </c>
      <c r="I22" s="24" t="s">
        <v>898</v>
      </c>
      <c r="J22" s="25">
        <v>2</v>
      </c>
      <c r="K22" s="19">
        <v>4.1928721174004195E-3</v>
      </c>
    </row>
    <row r="23" spans="1:11" x14ac:dyDescent="0.25">
      <c r="A23" s="29">
        <v>426</v>
      </c>
      <c r="B23" s="9" t="s">
        <v>41</v>
      </c>
      <c r="C23" s="1" t="s">
        <v>340</v>
      </c>
      <c r="D23" s="1" t="s">
        <v>341</v>
      </c>
      <c r="E23" s="2">
        <v>168000</v>
      </c>
      <c r="F23" s="2">
        <v>18000</v>
      </c>
      <c r="G23" s="4">
        <f t="shared" si="0"/>
        <v>186000</v>
      </c>
      <c r="I23" s="26" t="s">
        <v>899</v>
      </c>
      <c r="J23" s="27">
        <v>4</v>
      </c>
      <c r="K23" s="19">
        <v>8.385744234800839E-3</v>
      </c>
    </row>
    <row r="24" spans="1:11" x14ac:dyDescent="0.25">
      <c r="A24" s="29">
        <v>27</v>
      </c>
      <c r="B24" s="9" t="s">
        <v>750</v>
      </c>
      <c r="C24" s="1" t="s">
        <v>49</v>
      </c>
      <c r="D24" s="1" t="s">
        <v>232</v>
      </c>
      <c r="E24" s="2">
        <v>154000</v>
      </c>
      <c r="F24" s="2">
        <v>18000</v>
      </c>
      <c r="G24" s="4">
        <f t="shared" si="0"/>
        <v>172000</v>
      </c>
      <c r="I24" s="24" t="s">
        <v>900</v>
      </c>
      <c r="J24" s="25">
        <v>3</v>
      </c>
      <c r="K24" s="19">
        <v>6.2893081761006293E-3</v>
      </c>
    </row>
    <row r="25" spans="1:11" x14ac:dyDescent="0.25">
      <c r="A25" s="29">
        <v>131</v>
      </c>
      <c r="B25" s="9" t="s">
        <v>755</v>
      </c>
      <c r="C25" s="1" t="s">
        <v>247</v>
      </c>
      <c r="D25" s="1" t="s">
        <v>248</v>
      </c>
      <c r="E25" s="2">
        <v>140000</v>
      </c>
      <c r="F25" s="2">
        <v>18000</v>
      </c>
      <c r="G25" s="4">
        <f t="shared" si="0"/>
        <v>158000</v>
      </c>
      <c r="I25" s="24" t="s">
        <v>901</v>
      </c>
      <c r="J25" s="25">
        <v>1</v>
      </c>
      <c r="K25" s="19">
        <v>2.0964360587002098E-3</v>
      </c>
    </row>
    <row r="26" spans="1:11" x14ac:dyDescent="0.25">
      <c r="A26" s="29">
        <v>144</v>
      </c>
      <c r="B26" s="9" t="s">
        <v>755</v>
      </c>
      <c r="C26" s="3" t="s">
        <v>880</v>
      </c>
      <c r="D26" s="3" t="s">
        <v>881</v>
      </c>
      <c r="E26" s="2"/>
      <c r="F26" s="2">
        <v>18000</v>
      </c>
      <c r="G26" s="2"/>
      <c r="I26" s="24" t="s">
        <v>902</v>
      </c>
      <c r="J26" s="25">
        <v>0</v>
      </c>
      <c r="K26" s="19">
        <v>0</v>
      </c>
    </row>
    <row r="27" spans="1:11" x14ac:dyDescent="0.25">
      <c r="A27" s="29">
        <v>150</v>
      </c>
      <c r="B27" s="9" t="s">
        <v>755</v>
      </c>
      <c r="C27" s="1" t="s">
        <v>151</v>
      </c>
      <c r="D27" s="1" t="s">
        <v>152</v>
      </c>
      <c r="E27" s="2">
        <v>140000</v>
      </c>
      <c r="F27" s="2">
        <v>18000</v>
      </c>
      <c r="G27" s="4">
        <f t="shared" ref="G27:G58" si="1">E27+F27</f>
        <v>158000</v>
      </c>
      <c r="I27" s="24" t="s">
        <v>903</v>
      </c>
      <c r="J27" s="25">
        <v>0</v>
      </c>
      <c r="K27" s="19">
        <v>0</v>
      </c>
    </row>
    <row r="28" spans="1:11" x14ac:dyDescent="0.25">
      <c r="A28" s="29">
        <v>166</v>
      </c>
      <c r="B28" s="9" t="s">
        <v>755</v>
      </c>
      <c r="C28" s="1" t="s">
        <v>554</v>
      </c>
      <c r="D28" s="1" t="s">
        <v>555</v>
      </c>
      <c r="E28" s="2">
        <v>168000</v>
      </c>
      <c r="F28" s="2">
        <v>18000</v>
      </c>
      <c r="G28" s="4">
        <f t="shared" si="1"/>
        <v>186000</v>
      </c>
      <c r="I28" s="28">
        <v>0</v>
      </c>
      <c r="J28" s="25">
        <v>5</v>
      </c>
      <c r="K28" s="19">
        <v>1.0482180293501049E-2</v>
      </c>
    </row>
    <row r="29" spans="1:11" x14ac:dyDescent="0.25">
      <c r="A29" s="29">
        <v>175</v>
      </c>
      <c r="B29" s="9" t="s">
        <v>755</v>
      </c>
      <c r="C29" s="1" t="s">
        <v>415</v>
      </c>
      <c r="D29" s="1" t="s">
        <v>631</v>
      </c>
      <c r="E29" s="2">
        <v>154000</v>
      </c>
      <c r="F29" s="2">
        <v>18000</v>
      </c>
      <c r="G29" s="4">
        <f t="shared" si="1"/>
        <v>172000</v>
      </c>
      <c r="I29" s="24"/>
      <c r="J29" s="24">
        <v>477</v>
      </c>
      <c r="K29" s="43">
        <v>1</v>
      </c>
    </row>
    <row r="30" spans="1:11" x14ac:dyDescent="0.25">
      <c r="A30" s="29">
        <v>186</v>
      </c>
      <c r="B30" s="9" t="s">
        <v>755</v>
      </c>
      <c r="C30" s="1" t="s">
        <v>448</v>
      </c>
      <c r="D30" s="1" t="s">
        <v>446</v>
      </c>
      <c r="E30" s="2">
        <v>154000</v>
      </c>
      <c r="F30" s="2">
        <v>18000</v>
      </c>
      <c r="G30" s="4">
        <f t="shared" si="1"/>
        <v>172000</v>
      </c>
      <c r="I30" s="17"/>
      <c r="J30" s="22"/>
    </row>
    <row r="31" spans="1:11" x14ac:dyDescent="0.25">
      <c r="A31" s="29">
        <v>187</v>
      </c>
      <c r="B31" s="9" t="s">
        <v>755</v>
      </c>
      <c r="C31" s="1" t="s">
        <v>64</v>
      </c>
      <c r="D31" s="1" t="s">
        <v>65</v>
      </c>
      <c r="E31" s="2">
        <v>140000</v>
      </c>
      <c r="F31" s="2">
        <v>18000</v>
      </c>
      <c r="G31" s="4">
        <f t="shared" si="1"/>
        <v>158000</v>
      </c>
      <c r="I31" s="17"/>
      <c r="J31" s="22"/>
    </row>
    <row r="32" spans="1:11" x14ac:dyDescent="0.25">
      <c r="A32" s="29">
        <v>224</v>
      </c>
      <c r="B32" s="9" t="s">
        <v>755</v>
      </c>
      <c r="C32" s="1" t="s">
        <v>610</v>
      </c>
      <c r="D32" s="1" t="s">
        <v>611</v>
      </c>
      <c r="E32" s="2">
        <v>168000</v>
      </c>
      <c r="F32" s="2">
        <v>18000</v>
      </c>
      <c r="G32" s="4">
        <f t="shared" si="1"/>
        <v>186000</v>
      </c>
      <c r="I32" s="17"/>
      <c r="J32" s="22"/>
    </row>
    <row r="33" spans="1:10" x14ac:dyDescent="0.25">
      <c r="A33" s="29">
        <v>225</v>
      </c>
      <c r="B33" s="9" t="s">
        <v>755</v>
      </c>
      <c r="C33" s="1" t="s">
        <v>551</v>
      </c>
      <c r="D33" s="1" t="s">
        <v>552</v>
      </c>
      <c r="E33" s="2">
        <v>168000</v>
      </c>
      <c r="F33" s="2">
        <v>18000</v>
      </c>
      <c r="G33" s="4">
        <f t="shared" si="1"/>
        <v>186000</v>
      </c>
      <c r="I33" s="17"/>
      <c r="J33" s="22"/>
    </row>
    <row r="34" spans="1:10" x14ac:dyDescent="0.25">
      <c r="A34" s="29">
        <v>226</v>
      </c>
      <c r="B34" s="9" t="s">
        <v>755</v>
      </c>
      <c r="C34" s="1" t="s">
        <v>434</v>
      </c>
      <c r="D34" s="1" t="s">
        <v>435</v>
      </c>
      <c r="E34" s="2">
        <v>140000</v>
      </c>
      <c r="F34" s="2">
        <v>18000</v>
      </c>
      <c r="G34" s="4">
        <f t="shared" si="1"/>
        <v>158000</v>
      </c>
      <c r="I34" s="17"/>
      <c r="J34" s="22"/>
    </row>
    <row r="35" spans="1:10" x14ac:dyDescent="0.25">
      <c r="A35" s="29">
        <v>227</v>
      </c>
      <c r="B35" s="9" t="s">
        <v>755</v>
      </c>
      <c r="C35" s="1" t="s">
        <v>478</v>
      </c>
      <c r="D35" s="1" t="s">
        <v>479</v>
      </c>
      <c r="E35" s="2">
        <v>154000</v>
      </c>
      <c r="F35" s="2">
        <v>18000</v>
      </c>
      <c r="G35" s="4">
        <f t="shared" si="1"/>
        <v>172000</v>
      </c>
      <c r="I35" s="17"/>
      <c r="J35" s="22"/>
    </row>
    <row r="36" spans="1:10" x14ac:dyDescent="0.25">
      <c r="A36" s="29">
        <v>285</v>
      </c>
      <c r="B36" s="9" t="s">
        <v>755</v>
      </c>
      <c r="C36" s="1" t="s">
        <v>268</v>
      </c>
      <c r="D36" s="1" t="s">
        <v>269</v>
      </c>
      <c r="E36" s="2">
        <v>140000</v>
      </c>
      <c r="F36" s="2">
        <v>18000</v>
      </c>
      <c r="G36" s="4">
        <f t="shared" si="1"/>
        <v>158000</v>
      </c>
      <c r="I36" s="17"/>
      <c r="J36" s="22"/>
    </row>
    <row r="37" spans="1:10" x14ac:dyDescent="0.25">
      <c r="A37" s="29">
        <v>288</v>
      </c>
      <c r="B37" s="9" t="s">
        <v>755</v>
      </c>
      <c r="C37" s="1" t="s">
        <v>108</v>
      </c>
      <c r="D37" s="1" t="s">
        <v>109</v>
      </c>
      <c r="E37" s="2">
        <v>140000</v>
      </c>
      <c r="F37" s="2">
        <v>18000</v>
      </c>
      <c r="G37" s="4">
        <f t="shared" si="1"/>
        <v>158000</v>
      </c>
      <c r="I37" s="17"/>
      <c r="J37" s="22"/>
    </row>
    <row r="38" spans="1:10" x14ac:dyDescent="0.25">
      <c r="A38" s="29">
        <v>289</v>
      </c>
      <c r="B38" s="9" t="s">
        <v>755</v>
      </c>
      <c r="C38" s="1" t="s">
        <v>504</v>
      </c>
      <c r="D38" s="1" t="s">
        <v>505</v>
      </c>
      <c r="E38" s="2">
        <v>140000</v>
      </c>
      <c r="F38" s="2">
        <v>18000</v>
      </c>
      <c r="G38" s="4">
        <f t="shared" si="1"/>
        <v>158000</v>
      </c>
      <c r="I38" s="17"/>
      <c r="J38" s="22"/>
    </row>
    <row r="39" spans="1:10" x14ac:dyDescent="0.25">
      <c r="A39" s="30">
        <v>290</v>
      </c>
      <c r="B39" s="9" t="s">
        <v>755</v>
      </c>
      <c r="C39" s="3" t="s">
        <v>44</v>
      </c>
      <c r="D39" s="3" t="s">
        <v>727</v>
      </c>
      <c r="E39" s="2">
        <v>140000</v>
      </c>
      <c r="F39" s="2">
        <v>18000</v>
      </c>
      <c r="G39" s="2">
        <f t="shared" si="1"/>
        <v>158000</v>
      </c>
      <c r="I39" s="17"/>
      <c r="J39" s="22"/>
    </row>
    <row r="40" spans="1:10" x14ac:dyDescent="0.25">
      <c r="A40" s="29">
        <v>379</v>
      </c>
      <c r="B40" s="9" t="s">
        <v>755</v>
      </c>
      <c r="C40" s="1" t="s">
        <v>179</v>
      </c>
      <c r="D40" s="1" t="s">
        <v>517</v>
      </c>
      <c r="E40" s="2">
        <v>168000</v>
      </c>
      <c r="F40" s="2">
        <v>18000</v>
      </c>
      <c r="G40" s="4">
        <f t="shared" si="1"/>
        <v>186000</v>
      </c>
      <c r="I40" s="17"/>
      <c r="J40" s="22"/>
    </row>
    <row r="41" spans="1:10" x14ac:dyDescent="0.25">
      <c r="A41" s="29">
        <v>37</v>
      </c>
      <c r="B41" s="9" t="s">
        <v>755</v>
      </c>
      <c r="C41" s="1" t="s">
        <v>177</v>
      </c>
      <c r="D41" s="1" t="s">
        <v>430</v>
      </c>
      <c r="E41" s="2">
        <v>168000</v>
      </c>
      <c r="F41" s="2">
        <v>18000</v>
      </c>
      <c r="G41" s="4">
        <f t="shared" si="1"/>
        <v>186000</v>
      </c>
    </row>
    <row r="42" spans="1:10" x14ac:dyDescent="0.25">
      <c r="A42" s="29">
        <v>386</v>
      </c>
      <c r="B42" s="9" t="s">
        <v>755</v>
      </c>
      <c r="C42" s="1" t="s">
        <v>633</v>
      </c>
      <c r="D42" s="1" t="s">
        <v>634</v>
      </c>
      <c r="E42" s="2">
        <v>140000</v>
      </c>
      <c r="F42" s="2">
        <v>18000</v>
      </c>
      <c r="G42" s="4">
        <f t="shared" si="1"/>
        <v>158000</v>
      </c>
    </row>
    <row r="43" spans="1:10" x14ac:dyDescent="0.25">
      <c r="A43" s="29">
        <v>399</v>
      </c>
      <c r="B43" s="9" t="s">
        <v>755</v>
      </c>
      <c r="C43" s="1" t="s">
        <v>8</v>
      </c>
      <c r="D43" s="1" t="s">
        <v>105</v>
      </c>
      <c r="E43" s="2">
        <v>140000</v>
      </c>
      <c r="F43" s="2">
        <v>18000</v>
      </c>
      <c r="G43" s="4">
        <f t="shared" si="1"/>
        <v>158000</v>
      </c>
    </row>
    <row r="44" spans="1:10" x14ac:dyDescent="0.25">
      <c r="A44" s="29">
        <v>407</v>
      </c>
      <c r="B44" s="9" t="s">
        <v>755</v>
      </c>
      <c r="C44" s="1" t="s">
        <v>501</v>
      </c>
      <c r="D44" s="1" t="s">
        <v>502</v>
      </c>
      <c r="E44" s="2">
        <v>168000</v>
      </c>
      <c r="F44" s="2">
        <v>18000</v>
      </c>
      <c r="G44" s="4">
        <f t="shared" si="1"/>
        <v>186000</v>
      </c>
    </row>
    <row r="45" spans="1:10" x14ac:dyDescent="0.25">
      <c r="A45" s="29">
        <v>408</v>
      </c>
      <c r="B45" s="9" t="s">
        <v>755</v>
      </c>
      <c r="C45" s="1" t="s">
        <v>28</v>
      </c>
      <c r="D45" s="1" t="s">
        <v>342</v>
      </c>
      <c r="E45" s="2">
        <v>140000</v>
      </c>
      <c r="F45" s="2">
        <v>18000</v>
      </c>
      <c r="G45" s="4">
        <f t="shared" si="1"/>
        <v>158000</v>
      </c>
    </row>
    <row r="46" spans="1:10" x14ac:dyDescent="0.25">
      <c r="A46" s="29">
        <v>436</v>
      </c>
      <c r="B46" s="9" t="s">
        <v>755</v>
      </c>
      <c r="C46" s="1" t="s">
        <v>336</v>
      </c>
      <c r="D46" s="1" t="s">
        <v>337</v>
      </c>
      <c r="E46" s="2">
        <v>168000</v>
      </c>
      <c r="F46" s="2">
        <v>18000</v>
      </c>
      <c r="G46" s="4">
        <f t="shared" si="1"/>
        <v>186000</v>
      </c>
    </row>
    <row r="47" spans="1:10" x14ac:dyDescent="0.25">
      <c r="A47" s="29">
        <v>437</v>
      </c>
      <c r="B47" s="9" t="s">
        <v>755</v>
      </c>
      <c r="C47" s="1" t="s">
        <v>261</v>
      </c>
      <c r="D47" s="1" t="s">
        <v>642</v>
      </c>
      <c r="E47" s="2">
        <v>168000</v>
      </c>
      <c r="F47" s="2">
        <v>18000</v>
      </c>
      <c r="G47" s="4">
        <f t="shared" si="1"/>
        <v>186000</v>
      </c>
    </row>
    <row r="48" spans="1:10" x14ac:dyDescent="0.25">
      <c r="A48" s="29">
        <v>438</v>
      </c>
      <c r="B48" s="9" t="s">
        <v>755</v>
      </c>
      <c r="C48" s="1" t="s">
        <v>12</v>
      </c>
      <c r="D48" s="1" t="s">
        <v>13</v>
      </c>
      <c r="E48" s="2">
        <v>140000</v>
      </c>
      <c r="F48" s="2">
        <v>18000</v>
      </c>
      <c r="G48" s="4">
        <f t="shared" si="1"/>
        <v>158000</v>
      </c>
    </row>
    <row r="49" spans="1:10" x14ac:dyDescent="0.25">
      <c r="A49" s="29">
        <v>45</v>
      </c>
      <c r="B49" s="13" t="s">
        <v>755</v>
      </c>
      <c r="C49" s="1" t="s">
        <v>14</v>
      </c>
      <c r="D49" s="1" t="s">
        <v>15</v>
      </c>
      <c r="E49" s="2">
        <v>140000</v>
      </c>
      <c r="F49" s="2">
        <v>18000</v>
      </c>
      <c r="G49" s="4">
        <f t="shared" si="1"/>
        <v>158000</v>
      </c>
    </row>
    <row r="50" spans="1:10" s="6" customFormat="1" x14ac:dyDescent="0.25">
      <c r="A50" s="29">
        <v>57</v>
      </c>
      <c r="B50" s="9" t="s">
        <v>755</v>
      </c>
      <c r="C50" s="1" t="s">
        <v>24</v>
      </c>
      <c r="D50" s="1" t="s">
        <v>25</v>
      </c>
      <c r="E50" s="2">
        <v>168000</v>
      </c>
      <c r="F50" s="2">
        <v>18000</v>
      </c>
      <c r="G50" s="4">
        <f t="shared" si="1"/>
        <v>186000</v>
      </c>
      <c r="H50" s="16"/>
      <c r="I50" s="16"/>
      <c r="J50" s="16"/>
    </row>
    <row r="51" spans="1:10" x14ac:dyDescent="0.25">
      <c r="A51" s="29">
        <v>73</v>
      </c>
      <c r="B51" s="9" t="s">
        <v>755</v>
      </c>
      <c r="C51" s="1" t="s">
        <v>96</v>
      </c>
      <c r="D51" s="1" t="s">
        <v>97</v>
      </c>
      <c r="E51" s="2">
        <v>154000</v>
      </c>
      <c r="F51" s="2">
        <v>18000</v>
      </c>
      <c r="G51" s="4">
        <f t="shared" si="1"/>
        <v>172000</v>
      </c>
      <c r="I51" s="17"/>
    </row>
    <row r="52" spans="1:10" x14ac:dyDescent="0.25">
      <c r="A52" s="29">
        <v>202</v>
      </c>
      <c r="B52" s="9" t="s">
        <v>836</v>
      </c>
      <c r="C52" s="1" t="s">
        <v>49</v>
      </c>
      <c r="D52" s="1" t="s">
        <v>627</v>
      </c>
      <c r="E52" s="2">
        <v>140000</v>
      </c>
      <c r="F52" s="2">
        <v>18000</v>
      </c>
      <c r="G52" s="4">
        <f t="shared" si="1"/>
        <v>158000</v>
      </c>
      <c r="I52" s="17"/>
    </row>
    <row r="53" spans="1:10" x14ac:dyDescent="0.25">
      <c r="A53" s="29">
        <v>5</v>
      </c>
      <c r="B53" s="9" t="s">
        <v>741</v>
      </c>
      <c r="C53" s="1" t="s">
        <v>62</v>
      </c>
      <c r="D53" s="1" t="s">
        <v>439</v>
      </c>
      <c r="E53" s="2">
        <v>154000</v>
      </c>
      <c r="F53" s="2">
        <v>18000</v>
      </c>
      <c r="G53" s="4">
        <f t="shared" si="1"/>
        <v>172000</v>
      </c>
      <c r="I53" s="17"/>
    </row>
    <row r="54" spans="1:10" x14ac:dyDescent="0.25">
      <c r="A54" s="29">
        <v>102</v>
      </c>
      <c r="B54" s="9" t="s">
        <v>765</v>
      </c>
      <c r="C54" s="1" t="s">
        <v>6</v>
      </c>
      <c r="D54" s="1" t="s">
        <v>7</v>
      </c>
      <c r="E54" s="2">
        <v>168000</v>
      </c>
      <c r="F54" s="2">
        <v>18000</v>
      </c>
      <c r="G54" s="4">
        <f t="shared" si="1"/>
        <v>186000</v>
      </c>
    </row>
    <row r="55" spans="1:10" s="6" customFormat="1" x14ac:dyDescent="0.25">
      <c r="A55" s="29">
        <v>149</v>
      </c>
      <c r="B55" s="9" t="s">
        <v>776</v>
      </c>
      <c r="C55" s="1" t="s">
        <v>317</v>
      </c>
      <c r="D55" s="1" t="s">
        <v>318</v>
      </c>
      <c r="E55" s="2">
        <v>168000</v>
      </c>
      <c r="F55" s="2">
        <v>18000</v>
      </c>
      <c r="G55" s="4">
        <f t="shared" si="1"/>
        <v>186000</v>
      </c>
      <c r="H55" s="16"/>
      <c r="I55" s="16"/>
      <c r="J55" s="16"/>
    </row>
    <row r="56" spans="1:10" x14ac:dyDescent="0.25">
      <c r="A56" s="29">
        <v>239</v>
      </c>
      <c r="B56" s="9" t="s">
        <v>776</v>
      </c>
      <c r="C56" s="1" t="s">
        <v>204</v>
      </c>
      <c r="D56" s="1" t="s">
        <v>571</v>
      </c>
      <c r="E56" s="2">
        <v>168000</v>
      </c>
      <c r="F56" s="2">
        <v>18000</v>
      </c>
      <c r="G56" s="4">
        <f t="shared" si="1"/>
        <v>186000</v>
      </c>
      <c r="I56" s="17"/>
      <c r="J56" s="22"/>
    </row>
    <row r="57" spans="1:10" x14ac:dyDescent="0.25">
      <c r="A57" s="29">
        <v>300</v>
      </c>
      <c r="B57" s="9" t="s">
        <v>776</v>
      </c>
      <c r="C57" s="1" t="s">
        <v>326</v>
      </c>
      <c r="D57" s="1" t="s">
        <v>327</v>
      </c>
      <c r="E57" s="2">
        <v>168000</v>
      </c>
      <c r="F57" s="2">
        <v>18000</v>
      </c>
      <c r="G57" s="4">
        <f t="shared" si="1"/>
        <v>186000</v>
      </c>
      <c r="I57" s="17"/>
      <c r="J57" s="22"/>
    </row>
    <row r="58" spans="1:10" x14ac:dyDescent="0.25">
      <c r="A58" s="29">
        <v>412</v>
      </c>
      <c r="B58" s="9" t="s">
        <v>776</v>
      </c>
      <c r="C58" s="1" t="s">
        <v>237</v>
      </c>
      <c r="D58" s="1" t="s">
        <v>236</v>
      </c>
      <c r="E58" s="2">
        <v>168000</v>
      </c>
      <c r="F58" s="2">
        <v>18000</v>
      </c>
      <c r="G58" s="4">
        <f t="shared" si="1"/>
        <v>186000</v>
      </c>
      <c r="I58" s="17"/>
      <c r="J58" s="22"/>
    </row>
    <row r="59" spans="1:10" x14ac:dyDescent="0.25">
      <c r="A59" s="29">
        <v>461</v>
      </c>
      <c r="B59" s="12" t="s">
        <v>776</v>
      </c>
      <c r="C59" s="1" t="s">
        <v>715</v>
      </c>
      <c r="D59" s="1" t="s">
        <v>713</v>
      </c>
      <c r="E59" s="2">
        <v>140000</v>
      </c>
      <c r="F59" s="2">
        <v>18000</v>
      </c>
      <c r="G59" s="4">
        <f t="shared" ref="G59:G90" si="2">E59+F59</f>
        <v>158000</v>
      </c>
      <c r="I59" s="17"/>
    </row>
    <row r="60" spans="1:10" x14ac:dyDescent="0.25">
      <c r="A60" s="29">
        <v>361</v>
      </c>
      <c r="B60" s="9" t="s">
        <v>762</v>
      </c>
      <c r="C60" s="1" t="s">
        <v>86</v>
      </c>
      <c r="D60" s="1" t="s">
        <v>591</v>
      </c>
      <c r="E60" s="2">
        <v>168000</v>
      </c>
      <c r="F60" s="2">
        <v>18000</v>
      </c>
      <c r="G60" s="4">
        <f t="shared" si="2"/>
        <v>186000</v>
      </c>
      <c r="I60" s="17"/>
      <c r="J60" s="22"/>
    </row>
    <row r="61" spans="1:10" x14ac:dyDescent="0.25">
      <c r="A61" s="29">
        <v>85</v>
      </c>
      <c r="B61" s="9" t="s">
        <v>762</v>
      </c>
      <c r="C61" s="1" t="s">
        <v>300</v>
      </c>
      <c r="D61" s="1" t="s">
        <v>301</v>
      </c>
      <c r="E61" s="2">
        <v>154000</v>
      </c>
      <c r="F61" s="2">
        <v>18000</v>
      </c>
      <c r="G61" s="4">
        <f t="shared" si="2"/>
        <v>172000</v>
      </c>
      <c r="I61" s="17"/>
      <c r="J61" s="22"/>
    </row>
    <row r="62" spans="1:10" ht="30" x14ac:dyDescent="0.25">
      <c r="A62" s="29">
        <v>394</v>
      </c>
      <c r="B62" s="10" t="s">
        <v>799</v>
      </c>
      <c r="C62" s="1" t="s">
        <v>198</v>
      </c>
      <c r="D62" s="1" t="s">
        <v>199</v>
      </c>
      <c r="E62" s="2">
        <v>154000</v>
      </c>
      <c r="F62" s="2">
        <v>18000</v>
      </c>
      <c r="G62" s="4">
        <f t="shared" si="2"/>
        <v>172000</v>
      </c>
      <c r="I62" s="17"/>
      <c r="J62" s="22"/>
    </row>
    <row r="63" spans="1:10" x14ac:dyDescent="0.25">
      <c r="A63" s="29">
        <v>79</v>
      </c>
      <c r="B63" s="9" t="s">
        <v>760</v>
      </c>
      <c r="C63" s="1" t="s">
        <v>66</v>
      </c>
      <c r="D63" s="1" t="s">
        <v>622</v>
      </c>
      <c r="E63" s="2">
        <v>168000</v>
      </c>
      <c r="F63" s="2">
        <v>18000</v>
      </c>
      <c r="G63" s="4">
        <f t="shared" si="2"/>
        <v>186000</v>
      </c>
    </row>
    <row r="64" spans="1:10" x14ac:dyDescent="0.25">
      <c r="A64" s="29">
        <v>35</v>
      </c>
      <c r="B64" s="9" t="s">
        <v>819</v>
      </c>
      <c r="C64" s="1" t="s">
        <v>62</v>
      </c>
      <c r="D64" s="1" t="s">
        <v>170</v>
      </c>
      <c r="E64" s="2">
        <v>168000</v>
      </c>
      <c r="F64" s="2">
        <v>18000</v>
      </c>
      <c r="G64" s="4">
        <f t="shared" si="2"/>
        <v>186000</v>
      </c>
    </row>
    <row r="65" spans="1:10" x14ac:dyDescent="0.25">
      <c r="A65" s="29">
        <v>207</v>
      </c>
      <c r="B65" s="9" t="s">
        <v>747</v>
      </c>
      <c r="C65" s="1" t="s">
        <v>351</v>
      </c>
      <c r="D65" s="1" t="s">
        <v>534</v>
      </c>
      <c r="E65" s="2">
        <v>168000</v>
      </c>
      <c r="F65" s="2">
        <v>18000</v>
      </c>
      <c r="G65" s="4">
        <f t="shared" si="2"/>
        <v>186000</v>
      </c>
      <c r="I65" s="17"/>
    </row>
    <row r="66" spans="1:10" x14ac:dyDescent="0.25">
      <c r="A66" s="29">
        <v>22</v>
      </c>
      <c r="B66" s="9" t="s">
        <v>747</v>
      </c>
      <c r="C66" s="1" t="s">
        <v>66</v>
      </c>
      <c r="D66" s="1" t="s">
        <v>67</v>
      </c>
      <c r="E66" s="2">
        <v>154000</v>
      </c>
      <c r="F66" s="2">
        <v>18000</v>
      </c>
      <c r="G66" s="4">
        <f t="shared" si="2"/>
        <v>172000</v>
      </c>
      <c r="I66" s="17"/>
      <c r="J66" s="22"/>
    </row>
    <row r="67" spans="1:10" x14ac:dyDescent="0.25">
      <c r="A67" s="29">
        <v>135</v>
      </c>
      <c r="B67" s="9" t="s">
        <v>748</v>
      </c>
      <c r="C67" s="1" t="s">
        <v>680</v>
      </c>
      <c r="D67" s="1" t="s">
        <v>681</v>
      </c>
      <c r="E67" s="2">
        <v>168000</v>
      </c>
      <c r="F67" s="2">
        <v>18000</v>
      </c>
      <c r="G67" s="4">
        <f t="shared" si="2"/>
        <v>186000</v>
      </c>
    </row>
    <row r="68" spans="1:10" x14ac:dyDescent="0.25">
      <c r="A68" s="29">
        <v>24</v>
      </c>
      <c r="B68" s="9" t="s">
        <v>748</v>
      </c>
      <c r="C68" s="1" t="s">
        <v>351</v>
      </c>
      <c r="D68" s="1" t="s">
        <v>411</v>
      </c>
      <c r="E68" s="2">
        <v>154000</v>
      </c>
      <c r="F68" s="2">
        <v>18000</v>
      </c>
      <c r="G68" s="4">
        <f t="shared" si="2"/>
        <v>172000</v>
      </c>
      <c r="I68" s="17"/>
    </row>
    <row r="69" spans="1:10" s="6" customFormat="1" x14ac:dyDescent="0.25">
      <c r="A69" s="29">
        <v>267</v>
      </c>
      <c r="B69" s="9" t="s">
        <v>748</v>
      </c>
      <c r="C69" s="1" t="s">
        <v>40</v>
      </c>
      <c r="D69" s="1" t="s">
        <v>41</v>
      </c>
      <c r="E69" s="2">
        <v>140000</v>
      </c>
      <c r="F69" s="2">
        <v>18000</v>
      </c>
      <c r="G69" s="4">
        <f t="shared" si="2"/>
        <v>158000</v>
      </c>
      <c r="H69" s="16"/>
      <c r="I69" s="16"/>
      <c r="J69" s="16"/>
    </row>
    <row r="70" spans="1:10" x14ac:dyDescent="0.25">
      <c r="A70" s="29">
        <v>103</v>
      </c>
      <c r="B70" s="9" t="s">
        <v>766</v>
      </c>
      <c r="C70" s="1" t="s">
        <v>383</v>
      </c>
      <c r="D70" s="1" t="s">
        <v>384</v>
      </c>
      <c r="E70" s="2">
        <v>168000</v>
      </c>
      <c r="F70" s="2">
        <v>18000</v>
      </c>
      <c r="G70" s="4">
        <f t="shared" si="2"/>
        <v>186000</v>
      </c>
      <c r="I70" s="17"/>
      <c r="J70" s="22"/>
    </row>
    <row r="71" spans="1:10" x14ac:dyDescent="0.25">
      <c r="A71" s="29">
        <v>107</v>
      </c>
      <c r="B71" s="9" t="s">
        <v>766</v>
      </c>
      <c r="C71" s="1" t="s">
        <v>190</v>
      </c>
      <c r="D71" s="1" t="s">
        <v>191</v>
      </c>
      <c r="E71" s="2">
        <v>168000</v>
      </c>
      <c r="F71" s="2">
        <v>18000</v>
      </c>
      <c r="G71" s="4">
        <f t="shared" si="2"/>
        <v>186000</v>
      </c>
      <c r="I71" s="17"/>
    </row>
    <row r="72" spans="1:10" x14ac:dyDescent="0.25">
      <c r="A72" s="29">
        <v>138</v>
      </c>
      <c r="B72" s="9" t="s">
        <v>766</v>
      </c>
      <c r="C72" s="1" t="s">
        <v>463</v>
      </c>
      <c r="D72" s="1" t="s">
        <v>464</v>
      </c>
      <c r="E72" s="2">
        <v>168000</v>
      </c>
      <c r="F72" s="2">
        <v>18000</v>
      </c>
      <c r="G72" s="4">
        <f t="shared" si="2"/>
        <v>186000</v>
      </c>
    </row>
    <row r="73" spans="1:10" x14ac:dyDescent="0.25">
      <c r="A73" s="29">
        <v>357</v>
      </c>
      <c r="B73" s="9" t="s">
        <v>766</v>
      </c>
      <c r="C73" s="1" t="s">
        <v>404</v>
      </c>
      <c r="D73" s="1" t="s">
        <v>405</v>
      </c>
      <c r="E73" s="2">
        <v>154000</v>
      </c>
      <c r="F73" s="2">
        <v>18000</v>
      </c>
      <c r="G73" s="4">
        <f t="shared" si="2"/>
        <v>172000</v>
      </c>
    </row>
    <row r="74" spans="1:10" x14ac:dyDescent="0.25">
      <c r="A74" s="29">
        <v>404</v>
      </c>
      <c r="B74" s="9" t="s">
        <v>766</v>
      </c>
      <c r="C74" s="1" t="s">
        <v>398</v>
      </c>
      <c r="D74" s="1" t="s">
        <v>397</v>
      </c>
      <c r="E74" s="2">
        <v>168000</v>
      </c>
      <c r="F74" s="2">
        <v>18000</v>
      </c>
      <c r="G74" s="4">
        <f t="shared" si="2"/>
        <v>186000</v>
      </c>
      <c r="I74" s="17"/>
      <c r="J74" s="22"/>
    </row>
    <row r="75" spans="1:10" x14ac:dyDescent="0.25">
      <c r="A75" s="29">
        <v>444</v>
      </c>
      <c r="B75" t="s">
        <v>766</v>
      </c>
      <c r="C75" s="1" t="s">
        <v>96</v>
      </c>
      <c r="D75" s="1" t="s">
        <v>559</v>
      </c>
      <c r="E75" s="2">
        <v>168000</v>
      </c>
      <c r="F75" s="2">
        <v>18000</v>
      </c>
      <c r="G75" s="4">
        <f t="shared" si="2"/>
        <v>186000</v>
      </c>
      <c r="I75" s="17"/>
      <c r="J75" s="22"/>
    </row>
    <row r="76" spans="1:10" s="6" customFormat="1" x14ac:dyDescent="0.25">
      <c r="A76" s="29">
        <v>445</v>
      </c>
      <c r="B76" s="9" t="s">
        <v>766</v>
      </c>
      <c r="C76" s="1" t="s">
        <v>399</v>
      </c>
      <c r="D76" s="1" t="s">
        <v>527</v>
      </c>
      <c r="E76" s="2">
        <v>140000</v>
      </c>
      <c r="F76" s="2">
        <v>18000</v>
      </c>
      <c r="G76" s="4">
        <f t="shared" si="2"/>
        <v>158000</v>
      </c>
      <c r="H76" s="16"/>
      <c r="I76" s="17"/>
      <c r="J76" s="22"/>
    </row>
    <row r="77" spans="1:10" s="6" customFormat="1" x14ac:dyDescent="0.25">
      <c r="A77" s="29">
        <v>197</v>
      </c>
      <c r="B77" s="9" t="s">
        <v>779</v>
      </c>
      <c r="C77" s="1" t="s">
        <v>130</v>
      </c>
      <c r="D77" s="1" t="s">
        <v>131</v>
      </c>
      <c r="E77" s="2">
        <v>140000</v>
      </c>
      <c r="F77" s="2">
        <v>18000</v>
      </c>
      <c r="G77" s="4">
        <f t="shared" si="2"/>
        <v>158000</v>
      </c>
      <c r="H77" s="16"/>
      <c r="I77" s="17"/>
      <c r="J77" s="22"/>
    </row>
    <row r="78" spans="1:10" x14ac:dyDescent="0.25">
      <c r="A78" s="29">
        <v>344</v>
      </c>
      <c r="B78" s="9" t="s">
        <v>793</v>
      </c>
      <c r="C78" s="1" t="s">
        <v>421</v>
      </c>
      <c r="D78" s="1" t="s">
        <v>717</v>
      </c>
      <c r="E78" s="2">
        <v>154000</v>
      </c>
      <c r="F78" s="2">
        <v>18000</v>
      </c>
      <c r="G78" s="4">
        <f t="shared" si="2"/>
        <v>172000</v>
      </c>
      <c r="I78" s="17"/>
      <c r="J78" s="22"/>
    </row>
    <row r="79" spans="1:10" s="6" customFormat="1" x14ac:dyDescent="0.25">
      <c r="A79" s="29">
        <v>253</v>
      </c>
      <c r="B79" s="9" t="s">
        <v>786</v>
      </c>
      <c r="C79" s="1" t="s">
        <v>90</v>
      </c>
      <c r="D79" s="1" t="s">
        <v>91</v>
      </c>
      <c r="E79" s="2">
        <v>168000</v>
      </c>
      <c r="F79" s="2">
        <v>18000</v>
      </c>
      <c r="G79" s="4">
        <f t="shared" si="2"/>
        <v>186000</v>
      </c>
      <c r="H79" s="16"/>
      <c r="I79" s="16"/>
      <c r="J79" s="16"/>
    </row>
    <row r="80" spans="1:10" x14ac:dyDescent="0.25">
      <c r="A80" s="29">
        <v>51</v>
      </c>
      <c r="B80" s="9" t="s">
        <v>757</v>
      </c>
      <c r="C80" s="1" t="s">
        <v>163</v>
      </c>
      <c r="D80" s="1" t="s">
        <v>164</v>
      </c>
      <c r="E80" s="2">
        <v>140000</v>
      </c>
      <c r="F80" s="2">
        <v>18000</v>
      </c>
      <c r="G80" s="4">
        <f t="shared" si="2"/>
        <v>158000</v>
      </c>
      <c r="I80" s="17"/>
      <c r="J80" s="22"/>
    </row>
    <row r="81" spans="1:10" s="6" customFormat="1" x14ac:dyDescent="0.25">
      <c r="A81" s="29">
        <v>199</v>
      </c>
      <c r="B81" s="9" t="s">
        <v>781</v>
      </c>
      <c r="C81" s="1" t="s">
        <v>259</v>
      </c>
      <c r="D81" s="1" t="s">
        <v>636</v>
      </c>
      <c r="E81" s="2">
        <v>154000</v>
      </c>
      <c r="F81" s="2">
        <v>18000</v>
      </c>
      <c r="G81" s="4">
        <f t="shared" si="2"/>
        <v>172000</v>
      </c>
      <c r="H81" s="16"/>
      <c r="I81" s="17"/>
      <c r="J81" s="22"/>
    </row>
    <row r="82" spans="1:10" x14ac:dyDescent="0.25">
      <c r="A82" s="29">
        <v>219</v>
      </c>
      <c r="B82" s="9" t="s">
        <v>781</v>
      </c>
      <c r="C82" s="1" t="s">
        <v>44</v>
      </c>
      <c r="D82" s="1" t="s">
        <v>165</v>
      </c>
      <c r="E82" s="2">
        <v>140000</v>
      </c>
      <c r="F82" s="2">
        <v>18000</v>
      </c>
      <c r="G82" s="4">
        <f t="shared" si="2"/>
        <v>158000</v>
      </c>
      <c r="I82" s="17"/>
      <c r="J82" s="22"/>
    </row>
    <row r="83" spans="1:10" x14ac:dyDescent="0.25">
      <c r="A83" s="29">
        <v>296</v>
      </c>
      <c r="B83" s="9" t="s">
        <v>781</v>
      </c>
      <c r="C83" s="1" t="s">
        <v>49</v>
      </c>
      <c r="D83" s="1" t="s">
        <v>530</v>
      </c>
      <c r="E83" s="2">
        <v>168000</v>
      </c>
      <c r="F83" s="2">
        <v>18000</v>
      </c>
      <c r="G83" s="4">
        <f t="shared" si="2"/>
        <v>186000</v>
      </c>
    </row>
    <row r="84" spans="1:10" s="6" customFormat="1" x14ac:dyDescent="0.25">
      <c r="A84" s="29">
        <v>366</v>
      </c>
      <c r="B84" s="9" t="s">
        <v>781</v>
      </c>
      <c r="C84" s="1" t="s">
        <v>707</v>
      </c>
      <c r="D84" s="1" t="s">
        <v>708</v>
      </c>
      <c r="E84" s="2">
        <v>140000</v>
      </c>
      <c r="F84" s="2">
        <v>18000</v>
      </c>
      <c r="G84" s="4">
        <f t="shared" si="2"/>
        <v>158000</v>
      </c>
      <c r="H84" s="16"/>
      <c r="I84" s="16"/>
      <c r="J84" s="16"/>
    </row>
    <row r="85" spans="1:10" s="6" customFormat="1" x14ac:dyDescent="0.25">
      <c r="A85" s="29">
        <v>380</v>
      </c>
      <c r="B85" s="9" t="s">
        <v>781</v>
      </c>
      <c r="C85" s="1" t="s">
        <v>190</v>
      </c>
      <c r="D85" s="1" t="s">
        <v>591</v>
      </c>
      <c r="E85" s="2">
        <v>154000</v>
      </c>
      <c r="F85" s="2">
        <v>18000</v>
      </c>
      <c r="G85" s="4">
        <f t="shared" si="2"/>
        <v>172000</v>
      </c>
      <c r="H85" s="16"/>
      <c r="I85" s="16"/>
      <c r="J85" s="16"/>
    </row>
    <row r="86" spans="1:10" x14ac:dyDescent="0.25">
      <c r="A86" s="29">
        <v>401</v>
      </c>
      <c r="B86" s="9" t="s">
        <v>781</v>
      </c>
      <c r="C86" s="1" t="s">
        <v>92</v>
      </c>
      <c r="D86" s="1" t="s">
        <v>545</v>
      </c>
      <c r="E86" s="2">
        <v>168000</v>
      </c>
      <c r="F86" s="2">
        <v>18000</v>
      </c>
      <c r="G86" s="4">
        <f t="shared" si="2"/>
        <v>186000</v>
      </c>
    </row>
    <row r="87" spans="1:10" x14ac:dyDescent="0.25">
      <c r="A87" s="29">
        <v>416</v>
      </c>
      <c r="B87" s="9" t="s">
        <v>781</v>
      </c>
      <c r="C87" s="1" t="s">
        <v>377</v>
      </c>
      <c r="D87" s="1" t="s">
        <v>624</v>
      </c>
      <c r="E87" s="2">
        <v>140000</v>
      </c>
      <c r="F87" s="2">
        <v>18000</v>
      </c>
      <c r="G87" s="4">
        <f t="shared" si="2"/>
        <v>158000</v>
      </c>
      <c r="I87" s="17"/>
      <c r="J87" s="22"/>
    </row>
    <row r="88" spans="1:10" x14ac:dyDescent="0.25">
      <c r="A88" s="29">
        <v>417</v>
      </c>
      <c r="B88" s="9" t="s">
        <v>781</v>
      </c>
      <c r="C88" s="1" t="s">
        <v>108</v>
      </c>
      <c r="D88" s="1" t="s">
        <v>667</v>
      </c>
      <c r="E88" s="2">
        <v>168000</v>
      </c>
      <c r="F88" s="2">
        <v>18000</v>
      </c>
      <c r="G88" s="4">
        <f t="shared" si="2"/>
        <v>186000</v>
      </c>
      <c r="I88" s="17"/>
      <c r="J88" s="22"/>
    </row>
    <row r="89" spans="1:10" x14ac:dyDescent="0.25">
      <c r="A89" s="29">
        <v>429</v>
      </c>
      <c r="B89" s="9" t="s">
        <v>781</v>
      </c>
      <c r="C89" s="1" t="s">
        <v>682</v>
      </c>
      <c r="D89" s="1" t="s">
        <v>683</v>
      </c>
      <c r="E89" s="2">
        <v>168000</v>
      </c>
      <c r="F89" s="2">
        <v>18000</v>
      </c>
      <c r="G89" s="4">
        <f t="shared" si="2"/>
        <v>186000</v>
      </c>
      <c r="I89" s="17"/>
    </row>
    <row r="90" spans="1:10" x14ac:dyDescent="0.25">
      <c r="A90" s="29">
        <v>468</v>
      </c>
      <c r="B90" s="12" t="s">
        <v>781</v>
      </c>
      <c r="C90" s="1" t="s">
        <v>726</v>
      </c>
      <c r="D90" s="1" t="s">
        <v>709</v>
      </c>
      <c r="E90" s="2">
        <v>140000</v>
      </c>
      <c r="F90" s="2">
        <v>18000</v>
      </c>
      <c r="G90" s="4">
        <f t="shared" si="2"/>
        <v>158000</v>
      </c>
      <c r="I90" s="17"/>
      <c r="J90" s="22"/>
    </row>
    <row r="91" spans="1:10" x14ac:dyDescent="0.25">
      <c r="A91" s="29">
        <v>469</v>
      </c>
      <c r="B91" s="13" t="s">
        <v>781</v>
      </c>
      <c r="C91" s="1" t="s">
        <v>420</v>
      </c>
      <c r="D91" s="1" t="s">
        <v>725</v>
      </c>
      <c r="E91" s="2">
        <v>154000</v>
      </c>
      <c r="F91" s="2">
        <v>18000</v>
      </c>
      <c r="G91" s="4">
        <f t="shared" ref="G91:G122" si="3">E91+F91</f>
        <v>172000</v>
      </c>
      <c r="I91" s="17"/>
      <c r="J91" s="22"/>
    </row>
    <row r="92" spans="1:10" x14ac:dyDescent="0.25">
      <c r="A92" s="29">
        <v>470</v>
      </c>
      <c r="B92" s="13" t="s">
        <v>781</v>
      </c>
      <c r="C92" s="1" t="s">
        <v>440</v>
      </c>
      <c r="D92" s="1" t="s">
        <v>441</v>
      </c>
      <c r="E92" s="2">
        <v>154000</v>
      </c>
      <c r="F92" s="2">
        <v>18000</v>
      </c>
      <c r="G92" s="4">
        <f t="shared" si="3"/>
        <v>172000</v>
      </c>
      <c r="I92" s="17"/>
    </row>
    <row r="93" spans="1:10" x14ac:dyDescent="0.25">
      <c r="A93" s="29">
        <v>471</v>
      </c>
      <c r="B93" s="12" t="s">
        <v>781</v>
      </c>
      <c r="C93" s="1" t="s">
        <v>377</v>
      </c>
      <c r="D93" s="1" t="s">
        <v>714</v>
      </c>
      <c r="E93" s="2">
        <v>140000</v>
      </c>
      <c r="F93" s="2">
        <v>18000</v>
      </c>
      <c r="G93" s="4">
        <f t="shared" si="3"/>
        <v>158000</v>
      </c>
    </row>
    <row r="94" spans="1:10" x14ac:dyDescent="0.25">
      <c r="A94" s="29">
        <v>433</v>
      </c>
      <c r="B94" s="9" t="s">
        <v>801</v>
      </c>
      <c r="C94" s="1" t="s">
        <v>647</v>
      </c>
      <c r="D94" s="1" t="s">
        <v>648</v>
      </c>
      <c r="E94" s="2">
        <v>168000</v>
      </c>
      <c r="F94" s="2">
        <v>18000</v>
      </c>
      <c r="G94" s="4">
        <f t="shared" si="3"/>
        <v>186000</v>
      </c>
      <c r="I94" s="17"/>
      <c r="J94" s="22"/>
    </row>
    <row r="95" spans="1:10" x14ac:dyDescent="0.25">
      <c r="A95" s="29">
        <v>274</v>
      </c>
      <c r="B95" s="9" t="s">
        <v>789</v>
      </c>
      <c r="C95" s="1" t="s">
        <v>122</v>
      </c>
      <c r="D95" s="1" t="s">
        <v>602</v>
      </c>
      <c r="E95" s="2">
        <v>168000</v>
      </c>
      <c r="F95" s="2">
        <v>18000</v>
      </c>
      <c r="G95" s="4">
        <f t="shared" si="3"/>
        <v>186000</v>
      </c>
    </row>
    <row r="96" spans="1:10" x14ac:dyDescent="0.25">
      <c r="A96" s="29">
        <v>119</v>
      </c>
      <c r="B96" s="9" t="s">
        <v>772</v>
      </c>
      <c r="C96" s="1" t="s">
        <v>689</v>
      </c>
      <c r="D96" s="1" t="s">
        <v>690</v>
      </c>
      <c r="E96" s="2">
        <v>168000</v>
      </c>
      <c r="F96" s="2">
        <v>18000</v>
      </c>
      <c r="G96" s="4">
        <f t="shared" si="3"/>
        <v>186000</v>
      </c>
      <c r="I96" s="17"/>
      <c r="J96" s="22"/>
    </row>
    <row r="97" spans="1:10" x14ac:dyDescent="0.25">
      <c r="A97" s="29">
        <v>72</v>
      </c>
      <c r="B97" s="13" t="s">
        <v>734</v>
      </c>
      <c r="C97" s="3" t="s">
        <v>251</v>
      </c>
      <c r="D97" s="3" t="s">
        <v>522</v>
      </c>
      <c r="E97" s="2">
        <v>168000</v>
      </c>
      <c r="F97" s="2">
        <v>18000</v>
      </c>
      <c r="G97" s="2">
        <f t="shared" si="3"/>
        <v>186000</v>
      </c>
      <c r="I97" s="17"/>
    </row>
    <row r="98" spans="1:10" x14ac:dyDescent="0.25">
      <c r="A98" s="29">
        <v>205</v>
      </c>
      <c r="B98" s="13" t="s">
        <v>782</v>
      </c>
      <c r="C98" s="3" t="s">
        <v>156</v>
      </c>
      <c r="D98" s="3" t="s">
        <v>157</v>
      </c>
      <c r="E98" s="2">
        <v>154000</v>
      </c>
      <c r="F98" s="2">
        <v>18000</v>
      </c>
      <c r="G98" s="2">
        <f t="shared" si="3"/>
        <v>172000</v>
      </c>
      <c r="I98" s="17"/>
      <c r="J98" s="22"/>
    </row>
    <row r="99" spans="1:10" x14ac:dyDescent="0.25">
      <c r="A99" s="29">
        <v>101</v>
      </c>
      <c r="B99" s="9" t="s">
        <v>744</v>
      </c>
      <c r="C99" s="1" t="s">
        <v>679</v>
      </c>
      <c r="D99" s="1" t="s">
        <v>676</v>
      </c>
      <c r="E99" s="2">
        <v>154000</v>
      </c>
      <c r="F99" s="2">
        <v>18000</v>
      </c>
      <c r="G99" s="4">
        <f t="shared" si="3"/>
        <v>172000</v>
      </c>
      <c r="I99" s="17"/>
      <c r="J99" s="22"/>
    </row>
    <row r="100" spans="1:10" x14ac:dyDescent="0.25">
      <c r="A100" s="29">
        <v>116</v>
      </c>
      <c r="B100" s="9" t="s">
        <v>744</v>
      </c>
      <c r="C100" s="1" t="s">
        <v>481</v>
      </c>
      <c r="D100" s="1" t="s">
        <v>482</v>
      </c>
      <c r="E100" s="2">
        <v>168000</v>
      </c>
      <c r="F100" s="2">
        <v>18000</v>
      </c>
      <c r="G100" s="4">
        <f t="shared" si="3"/>
        <v>186000</v>
      </c>
    </row>
    <row r="101" spans="1:10" x14ac:dyDescent="0.25">
      <c r="A101" s="29">
        <v>134</v>
      </c>
      <c r="B101" s="9" t="s">
        <v>744</v>
      </c>
      <c r="C101" s="1" t="s">
        <v>628</v>
      </c>
      <c r="D101" s="1" t="s">
        <v>629</v>
      </c>
      <c r="E101" s="2">
        <v>168000</v>
      </c>
      <c r="F101" s="2">
        <v>18000</v>
      </c>
      <c r="G101" s="4">
        <f t="shared" si="3"/>
        <v>186000</v>
      </c>
    </row>
    <row r="102" spans="1:10" x14ac:dyDescent="0.25">
      <c r="A102" s="29">
        <v>14</v>
      </c>
      <c r="B102" s="9" t="s">
        <v>744</v>
      </c>
      <c r="C102" s="1" t="s">
        <v>455</v>
      </c>
      <c r="D102" s="1" t="s">
        <v>456</v>
      </c>
      <c r="E102" s="2">
        <v>168000</v>
      </c>
      <c r="F102" s="2">
        <v>18000</v>
      </c>
      <c r="G102" s="4">
        <f t="shared" si="3"/>
        <v>186000</v>
      </c>
    </row>
    <row r="103" spans="1:10" x14ac:dyDescent="0.25">
      <c r="A103" s="29">
        <v>160</v>
      </c>
      <c r="B103" s="13" t="s">
        <v>744</v>
      </c>
      <c r="C103" s="3" t="s">
        <v>518</v>
      </c>
      <c r="D103" s="3" t="s">
        <v>519</v>
      </c>
      <c r="E103" s="2">
        <v>140000</v>
      </c>
      <c r="F103" s="2">
        <v>18000</v>
      </c>
      <c r="G103" s="2">
        <f t="shared" si="3"/>
        <v>158000</v>
      </c>
    </row>
    <row r="104" spans="1:10" x14ac:dyDescent="0.25">
      <c r="A104" s="29">
        <v>162</v>
      </c>
      <c r="B104" s="13" t="s">
        <v>744</v>
      </c>
      <c r="C104" s="3" t="s">
        <v>449</v>
      </c>
      <c r="D104" s="3" t="s">
        <v>446</v>
      </c>
      <c r="E104" s="2">
        <v>140000</v>
      </c>
      <c r="F104" s="2">
        <v>18000</v>
      </c>
      <c r="G104" s="2">
        <f t="shared" si="3"/>
        <v>158000</v>
      </c>
    </row>
    <row r="105" spans="1:10" x14ac:dyDescent="0.25">
      <c r="A105" s="29">
        <v>191</v>
      </c>
      <c r="B105" s="9" t="s">
        <v>744</v>
      </c>
      <c r="C105" s="1" t="s">
        <v>589</v>
      </c>
      <c r="D105" s="1" t="s">
        <v>590</v>
      </c>
      <c r="E105" s="2">
        <v>168000</v>
      </c>
      <c r="F105" s="2">
        <v>18000</v>
      </c>
      <c r="G105" s="4">
        <f t="shared" si="3"/>
        <v>186000</v>
      </c>
    </row>
    <row r="106" spans="1:10" x14ac:dyDescent="0.25">
      <c r="A106" s="31">
        <v>192</v>
      </c>
      <c r="B106" s="9" t="s">
        <v>744</v>
      </c>
      <c r="C106" s="3" t="s">
        <v>74</v>
      </c>
      <c r="D106" s="3" t="s">
        <v>591</v>
      </c>
      <c r="E106" s="2">
        <v>168000</v>
      </c>
      <c r="F106" s="2">
        <v>18000</v>
      </c>
      <c r="G106" s="2">
        <f t="shared" si="3"/>
        <v>186000</v>
      </c>
    </row>
    <row r="107" spans="1:10" s="6" customFormat="1" x14ac:dyDescent="0.25">
      <c r="A107" s="29">
        <v>193</v>
      </c>
      <c r="B107" s="13" t="s">
        <v>744</v>
      </c>
      <c r="C107" s="3" t="s">
        <v>671</v>
      </c>
      <c r="D107" s="3" t="s">
        <v>672</v>
      </c>
      <c r="E107" s="2">
        <v>140000</v>
      </c>
      <c r="F107" s="2">
        <v>18000</v>
      </c>
      <c r="G107" s="2">
        <f t="shared" si="3"/>
        <v>158000</v>
      </c>
      <c r="H107" s="16"/>
      <c r="I107" s="17"/>
      <c r="J107" s="16"/>
    </row>
    <row r="108" spans="1:10" x14ac:dyDescent="0.25">
      <c r="A108" s="29">
        <v>194</v>
      </c>
      <c r="B108" s="9" t="s">
        <v>744</v>
      </c>
      <c r="C108" s="1" t="s">
        <v>669</v>
      </c>
      <c r="D108" s="1" t="s">
        <v>670</v>
      </c>
      <c r="E108" s="2">
        <v>168000</v>
      </c>
      <c r="F108" s="2">
        <v>18000</v>
      </c>
      <c r="G108" s="4">
        <f t="shared" si="3"/>
        <v>186000</v>
      </c>
      <c r="I108" s="17"/>
    </row>
    <row r="109" spans="1:10" x14ac:dyDescent="0.25">
      <c r="A109" s="29">
        <v>195</v>
      </c>
      <c r="B109" s="13" t="s">
        <v>744</v>
      </c>
      <c r="C109" s="3" t="s">
        <v>231</v>
      </c>
      <c r="D109" s="3" t="s">
        <v>229</v>
      </c>
      <c r="E109" s="2">
        <v>140000</v>
      </c>
      <c r="F109" s="2">
        <v>18000</v>
      </c>
      <c r="G109" s="2">
        <f t="shared" si="3"/>
        <v>158000</v>
      </c>
      <c r="I109" s="17"/>
    </row>
    <row r="110" spans="1:10" x14ac:dyDescent="0.25">
      <c r="A110" s="29">
        <v>203</v>
      </c>
      <c r="B110" s="13" t="s">
        <v>744</v>
      </c>
      <c r="C110" s="3" t="s">
        <v>350</v>
      </c>
      <c r="D110" s="3" t="s">
        <v>347</v>
      </c>
      <c r="E110" s="2">
        <v>140000</v>
      </c>
      <c r="F110" s="2">
        <v>18000</v>
      </c>
      <c r="G110" s="2">
        <f t="shared" si="3"/>
        <v>158000</v>
      </c>
      <c r="I110" s="17"/>
    </row>
    <row r="111" spans="1:10" x14ac:dyDescent="0.25">
      <c r="A111" s="29">
        <v>204</v>
      </c>
      <c r="B111" s="9" t="s">
        <v>744</v>
      </c>
      <c r="C111" s="1" t="s">
        <v>354</v>
      </c>
      <c r="D111" s="1" t="s">
        <v>355</v>
      </c>
      <c r="E111" s="2">
        <v>154000</v>
      </c>
      <c r="F111" s="2">
        <v>18000</v>
      </c>
      <c r="G111" s="4">
        <f t="shared" si="3"/>
        <v>172000</v>
      </c>
      <c r="I111" s="17"/>
      <c r="J111" s="22"/>
    </row>
    <row r="112" spans="1:10" x14ac:dyDescent="0.25">
      <c r="A112" s="29">
        <v>254</v>
      </c>
      <c r="B112" s="9" t="s">
        <v>744</v>
      </c>
      <c r="C112" s="1" t="s">
        <v>693</v>
      </c>
      <c r="D112" s="1" t="s">
        <v>694</v>
      </c>
      <c r="E112" s="2">
        <v>140000</v>
      </c>
      <c r="F112" s="2">
        <v>18000</v>
      </c>
      <c r="G112" s="4">
        <f t="shared" si="3"/>
        <v>158000</v>
      </c>
    </row>
    <row r="113" spans="1:10" x14ac:dyDescent="0.25">
      <c r="A113" s="29">
        <v>255</v>
      </c>
      <c r="B113" s="9" t="s">
        <v>744</v>
      </c>
      <c r="C113" s="1" t="s">
        <v>126</v>
      </c>
      <c r="D113" s="1" t="s">
        <v>127</v>
      </c>
      <c r="E113" s="2">
        <v>154000</v>
      </c>
      <c r="F113" s="2">
        <v>18000</v>
      </c>
      <c r="G113" s="4">
        <f t="shared" si="3"/>
        <v>172000</v>
      </c>
    </row>
    <row r="114" spans="1:10" x14ac:dyDescent="0.25">
      <c r="A114" s="29">
        <v>256</v>
      </c>
      <c r="B114" s="9" t="s">
        <v>744</v>
      </c>
      <c r="C114" s="1" t="s">
        <v>96</v>
      </c>
      <c r="D114" s="1" t="s">
        <v>397</v>
      </c>
      <c r="E114" s="2">
        <v>168000</v>
      </c>
      <c r="F114" s="2">
        <v>18000</v>
      </c>
      <c r="G114" s="4">
        <f t="shared" si="3"/>
        <v>186000</v>
      </c>
      <c r="I114" s="17"/>
      <c r="J114" s="22"/>
    </row>
    <row r="115" spans="1:10" s="6" customFormat="1" x14ac:dyDescent="0.25">
      <c r="A115" s="29">
        <v>265</v>
      </c>
      <c r="B115" s="9" t="s">
        <v>744</v>
      </c>
      <c r="C115" s="1" t="s">
        <v>44</v>
      </c>
      <c r="D115" s="1" t="s">
        <v>45</v>
      </c>
      <c r="E115" s="2">
        <v>154000</v>
      </c>
      <c r="F115" s="2">
        <v>18000</v>
      </c>
      <c r="G115" s="4">
        <f t="shared" si="3"/>
        <v>172000</v>
      </c>
      <c r="H115" s="16"/>
      <c r="I115" s="17"/>
      <c r="J115" s="22"/>
    </row>
    <row r="116" spans="1:10" x14ac:dyDescent="0.25">
      <c r="A116" s="29">
        <v>282</v>
      </c>
      <c r="B116" s="9" t="s">
        <v>744</v>
      </c>
      <c r="C116" s="1" t="s">
        <v>239</v>
      </c>
      <c r="D116" s="1" t="s">
        <v>240</v>
      </c>
      <c r="E116" s="2">
        <v>154000</v>
      </c>
      <c r="F116" s="2">
        <v>18000</v>
      </c>
      <c r="G116" s="4">
        <f t="shared" si="3"/>
        <v>172000</v>
      </c>
      <c r="I116" s="17"/>
      <c r="J116" s="22"/>
    </row>
    <row r="117" spans="1:10" s="6" customFormat="1" x14ac:dyDescent="0.25">
      <c r="A117" s="29">
        <v>283</v>
      </c>
      <c r="B117" s="9" t="s">
        <v>744</v>
      </c>
      <c r="C117" s="1" t="s">
        <v>417</v>
      </c>
      <c r="D117" s="1" t="s">
        <v>418</v>
      </c>
      <c r="E117" s="2">
        <v>140000</v>
      </c>
      <c r="F117" s="2">
        <v>18000</v>
      </c>
      <c r="G117" s="4">
        <f t="shared" si="3"/>
        <v>158000</v>
      </c>
      <c r="H117" s="16"/>
      <c r="I117" s="16"/>
      <c r="J117" s="16"/>
    </row>
    <row r="118" spans="1:10" x14ac:dyDescent="0.25">
      <c r="A118" s="29">
        <v>291</v>
      </c>
      <c r="B118" s="9" t="s">
        <v>744</v>
      </c>
      <c r="C118" s="1" t="s">
        <v>64</v>
      </c>
      <c r="D118" s="1" t="s">
        <v>442</v>
      </c>
      <c r="E118" s="2">
        <v>154000</v>
      </c>
      <c r="F118" s="2">
        <v>18000</v>
      </c>
      <c r="G118" s="4">
        <f t="shared" si="3"/>
        <v>172000</v>
      </c>
      <c r="I118" s="17"/>
    </row>
    <row r="119" spans="1:10" x14ac:dyDescent="0.25">
      <c r="A119" s="29">
        <v>292</v>
      </c>
      <c r="B119" s="9" t="s">
        <v>744</v>
      </c>
      <c r="C119" s="1" t="s">
        <v>55</v>
      </c>
      <c r="D119" s="1" t="s">
        <v>56</v>
      </c>
      <c r="E119" s="2">
        <v>154000</v>
      </c>
      <c r="F119" s="2">
        <v>18000</v>
      </c>
      <c r="G119" s="4">
        <f t="shared" si="3"/>
        <v>172000</v>
      </c>
      <c r="I119" s="17"/>
      <c r="J119" s="22"/>
    </row>
    <row r="120" spans="1:10" x14ac:dyDescent="0.25">
      <c r="A120" s="29">
        <v>298</v>
      </c>
      <c r="B120" s="9" t="s">
        <v>744</v>
      </c>
      <c r="C120" s="1" t="s">
        <v>440</v>
      </c>
      <c r="D120" s="1" t="s">
        <v>630</v>
      </c>
      <c r="E120" s="2">
        <v>168000</v>
      </c>
      <c r="F120" s="2">
        <v>18000</v>
      </c>
      <c r="G120" s="4">
        <f t="shared" si="3"/>
        <v>186000</v>
      </c>
      <c r="I120" s="17"/>
    </row>
    <row r="121" spans="1:10" x14ac:dyDescent="0.25">
      <c r="A121" s="29">
        <v>301</v>
      </c>
      <c r="B121" s="9" t="s">
        <v>744</v>
      </c>
      <c r="C121" s="1" t="s">
        <v>14</v>
      </c>
      <c r="D121" s="1" t="s">
        <v>79</v>
      </c>
      <c r="E121" s="2">
        <v>154000</v>
      </c>
      <c r="F121" s="2">
        <v>18000</v>
      </c>
      <c r="G121" s="4">
        <f t="shared" si="3"/>
        <v>172000</v>
      </c>
      <c r="I121" s="17"/>
      <c r="J121" s="22"/>
    </row>
    <row r="122" spans="1:10" x14ac:dyDescent="0.25">
      <c r="A122" s="29">
        <v>302</v>
      </c>
      <c r="B122" s="9" t="s">
        <v>744</v>
      </c>
      <c r="C122" s="1" t="s">
        <v>335</v>
      </c>
      <c r="D122" s="1" t="s">
        <v>334</v>
      </c>
      <c r="E122" s="2">
        <v>140000</v>
      </c>
      <c r="F122" s="2">
        <v>18000</v>
      </c>
      <c r="G122" s="4">
        <f t="shared" si="3"/>
        <v>158000</v>
      </c>
      <c r="I122" s="17"/>
    </row>
    <row r="123" spans="1:10" x14ac:dyDescent="0.25">
      <c r="A123" s="30">
        <v>303</v>
      </c>
      <c r="B123" s="9" t="s">
        <v>744</v>
      </c>
      <c r="C123" s="3" t="s">
        <v>221</v>
      </c>
      <c r="D123" s="3" t="s">
        <v>222</v>
      </c>
      <c r="E123" s="2">
        <v>168000</v>
      </c>
      <c r="F123" s="2">
        <v>18000</v>
      </c>
      <c r="G123" s="2">
        <f t="shared" ref="G123:G129" si="4">E123+F123</f>
        <v>186000</v>
      </c>
      <c r="I123" s="17"/>
      <c r="J123" s="22"/>
    </row>
    <row r="124" spans="1:10" x14ac:dyDescent="0.25">
      <c r="A124" s="30">
        <v>304</v>
      </c>
      <c r="B124" s="9" t="s">
        <v>744</v>
      </c>
      <c r="C124" s="3" t="s">
        <v>377</v>
      </c>
      <c r="D124" s="3" t="s">
        <v>378</v>
      </c>
      <c r="E124" s="2">
        <v>154000</v>
      </c>
      <c r="F124" s="2">
        <v>18000</v>
      </c>
      <c r="G124" s="2">
        <f t="shared" si="4"/>
        <v>172000</v>
      </c>
      <c r="I124" s="17"/>
      <c r="J124" s="22"/>
    </row>
    <row r="125" spans="1:10" x14ac:dyDescent="0.25">
      <c r="A125" s="30">
        <v>305</v>
      </c>
      <c r="B125" s="9" t="s">
        <v>744</v>
      </c>
      <c r="C125" s="3" t="s">
        <v>385</v>
      </c>
      <c r="D125" s="3" t="s">
        <v>386</v>
      </c>
      <c r="E125" s="2">
        <v>168000</v>
      </c>
      <c r="F125" s="2">
        <v>18000</v>
      </c>
      <c r="G125" s="2">
        <f t="shared" si="4"/>
        <v>186000</v>
      </c>
      <c r="I125" s="17"/>
      <c r="J125" s="22"/>
    </row>
    <row r="126" spans="1:10" x14ac:dyDescent="0.25">
      <c r="A126" s="29">
        <v>330</v>
      </c>
      <c r="B126" s="9" t="s">
        <v>744</v>
      </c>
      <c r="C126" s="1" t="s">
        <v>377</v>
      </c>
      <c r="D126" s="1" t="s">
        <v>498</v>
      </c>
      <c r="E126" s="2">
        <v>168000</v>
      </c>
      <c r="F126" s="2">
        <v>18000</v>
      </c>
      <c r="G126" s="4">
        <f t="shared" si="4"/>
        <v>186000</v>
      </c>
      <c r="I126" s="17"/>
      <c r="J126" s="22"/>
    </row>
    <row r="127" spans="1:10" x14ac:dyDescent="0.25">
      <c r="A127" s="29">
        <v>363</v>
      </c>
      <c r="B127" s="9" t="s">
        <v>744</v>
      </c>
      <c r="C127" s="1" t="s">
        <v>237</v>
      </c>
      <c r="D127" s="1" t="s">
        <v>319</v>
      </c>
      <c r="E127" s="2">
        <v>168000</v>
      </c>
      <c r="F127" s="2">
        <v>18000</v>
      </c>
      <c r="G127" s="4">
        <f t="shared" si="4"/>
        <v>186000</v>
      </c>
      <c r="I127" s="17"/>
      <c r="J127" s="22"/>
    </row>
    <row r="128" spans="1:10" s="6" customFormat="1" x14ac:dyDescent="0.25">
      <c r="A128" s="29">
        <v>44</v>
      </c>
      <c r="B128" s="9" t="s">
        <v>744</v>
      </c>
      <c r="C128" s="1" t="s">
        <v>242</v>
      </c>
      <c r="D128" s="1" t="s">
        <v>243</v>
      </c>
      <c r="E128" s="2">
        <v>154000</v>
      </c>
      <c r="F128" s="2">
        <v>18000</v>
      </c>
      <c r="G128" s="4">
        <f t="shared" si="4"/>
        <v>172000</v>
      </c>
      <c r="H128" s="16"/>
      <c r="I128" s="17"/>
      <c r="J128" s="22"/>
    </row>
    <row r="129" spans="1:10" x14ac:dyDescent="0.25">
      <c r="A129" s="32">
        <v>68</v>
      </c>
      <c r="B129" s="9" t="s">
        <v>744</v>
      </c>
      <c r="C129" s="1" t="s">
        <v>284</v>
      </c>
      <c r="D129" s="1" t="s">
        <v>315</v>
      </c>
      <c r="E129" s="2">
        <v>168000</v>
      </c>
      <c r="F129" s="2">
        <v>18000</v>
      </c>
      <c r="G129" s="4">
        <f t="shared" si="4"/>
        <v>186000</v>
      </c>
      <c r="I129" s="17"/>
      <c r="J129" s="22"/>
    </row>
    <row r="130" spans="1:10" x14ac:dyDescent="0.25">
      <c r="A130" s="29">
        <v>95</v>
      </c>
      <c r="B130" s="13" t="s">
        <v>744</v>
      </c>
      <c r="C130" s="3" t="s">
        <v>878</v>
      </c>
      <c r="D130" s="3" t="s">
        <v>192</v>
      </c>
      <c r="E130" s="2">
        <v>168000</v>
      </c>
      <c r="F130" s="2">
        <v>18000</v>
      </c>
      <c r="G130" s="2">
        <v>186000</v>
      </c>
      <c r="I130" s="17"/>
      <c r="J130" s="22"/>
    </row>
    <row r="131" spans="1:10" x14ac:dyDescent="0.25">
      <c r="A131" s="30" t="s">
        <v>907</v>
      </c>
      <c r="B131" s="12" t="s">
        <v>744</v>
      </c>
      <c r="C131" s="3" t="s">
        <v>118</v>
      </c>
      <c r="D131" s="3" t="s">
        <v>119</v>
      </c>
      <c r="E131" s="2">
        <v>168000</v>
      </c>
      <c r="F131" s="2">
        <v>18000</v>
      </c>
      <c r="G131" s="2">
        <f t="shared" ref="G131:G194" si="5">E131+F131</f>
        <v>186000</v>
      </c>
      <c r="I131" s="17"/>
      <c r="J131" s="22"/>
    </row>
    <row r="132" spans="1:10" x14ac:dyDescent="0.25">
      <c r="A132" s="30" t="s">
        <v>908</v>
      </c>
      <c r="B132" s="12" t="s">
        <v>744</v>
      </c>
      <c r="C132" s="3" t="s">
        <v>76</v>
      </c>
      <c r="D132" s="3" t="s">
        <v>77</v>
      </c>
      <c r="E132" s="2">
        <v>140000</v>
      </c>
      <c r="F132" s="2">
        <v>18000</v>
      </c>
      <c r="G132" s="2">
        <f t="shared" si="5"/>
        <v>158000</v>
      </c>
      <c r="I132" s="17"/>
      <c r="J132" s="22"/>
    </row>
    <row r="133" spans="1:10" x14ac:dyDescent="0.25">
      <c r="A133" s="30" t="s">
        <v>909</v>
      </c>
      <c r="B133" s="12" t="s">
        <v>744</v>
      </c>
      <c r="C133" s="3" t="s">
        <v>388</v>
      </c>
      <c r="D133" s="3" t="s">
        <v>389</v>
      </c>
      <c r="E133" s="2">
        <v>168000</v>
      </c>
      <c r="F133" s="2">
        <v>18000</v>
      </c>
      <c r="G133" s="2">
        <f t="shared" si="5"/>
        <v>186000</v>
      </c>
      <c r="I133" s="17"/>
      <c r="J133" s="22"/>
    </row>
    <row r="134" spans="1:10" x14ac:dyDescent="0.25">
      <c r="A134" s="30" t="s">
        <v>910</v>
      </c>
      <c r="B134" s="12" t="s">
        <v>744</v>
      </c>
      <c r="C134" s="3" t="s">
        <v>124</v>
      </c>
      <c r="D134" s="3" t="s">
        <v>125</v>
      </c>
      <c r="E134" s="2">
        <v>154000</v>
      </c>
      <c r="F134" s="2">
        <v>18000</v>
      </c>
      <c r="G134" s="2">
        <f t="shared" si="5"/>
        <v>172000</v>
      </c>
      <c r="I134" s="17"/>
      <c r="J134" s="22"/>
    </row>
    <row r="135" spans="1:10" x14ac:dyDescent="0.25">
      <c r="A135" s="30" t="s">
        <v>911</v>
      </c>
      <c r="B135" s="12" t="s">
        <v>744</v>
      </c>
      <c r="C135" s="3" t="s">
        <v>625</v>
      </c>
      <c r="D135" s="3" t="s">
        <v>624</v>
      </c>
      <c r="E135" s="2">
        <v>168000</v>
      </c>
      <c r="F135" s="2">
        <v>18000</v>
      </c>
      <c r="G135" s="2">
        <f t="shared" si="5"/>
        <v>186000</v>
      </c>
      <c r="I135" s="17"/>
      <c r="J135" s="22"/>
    </row>
    <row r="136" spans="1:10" x14ac:dyDescent="0.25">
      <c r="A136" s="30" t="s">
        <v>912</v>
      </c>
      <c r="B136" s="12" t="s">
        <v>744</v>
      </c>
      <c r="C136" s="3" t="s">
        <v>320</v>
      </c>
      <c r="D136" s="3" t="s">
        <v>321</v>
      </c>
      <c r="E136" s="2">
        <v>168000</v>
      </c>
      <c r="F136" s="2">
        <v>18000</v>
      </c>
      <c r="G136" s="2">
        <f t="shared" si="5"/>
        <v>186000</v>
      </c>
      <c r="I136" s="17"/>
      <c r="J136" s="22"/>
    </row>
    <row r="137" spans="1:10" x14ac:dyDescent="0.25">
      <c r="A137" s="30" t="s">
        <v>913</v>
      </c>
      <c r="B137" s="12" t="s">
        <v>744</v>
      </c>
      <c r="C137" s="1" t="s">
        <v>18</v>
      </c>
      <c r="D137" s="1" t="s">
        <v>19</v>
      </c>
      <c r="E137" s="2">
        <v>140000</v>
      </c>
      <c r="F137" s="2">
        <v>18000</v>
      </c>
      <c r="G137" s="4">
        <f t="shared" si="5"/>
        <v>158000</v>
      </c>
      <c r="I137" s="17"/>
      <c r="J137" s="22"/>
    </row>
    <row r="138" spans="1:10" x14ac:dyDescent="0.25">
      <c r="A138" s="29">
        <v>106</v>
      </c>
      <c r="B138" s="9" t="s">
        <v>768</v>
      </c>
      <c r="C138" s="1" t="s">
        <v>202</v>
      </c>
      <c r="D138" s="1" t="s">
        <v>203</v>
      </c>
      <c r="E138" s="2">
        <v>140000</v>
      </c>
      <c r="F138" s="2">
        <v>18000</v>
      </c>
      <c r="G138" s="4">
        <f t="shared" si="5"/>
        <v>158000</v>
      </c>
      <c r="I138" s="17"/>
      <c r="J138" s="22"/>
    </row>
    <row r="139" spans="1:10" s="6" customFormat="1" x14ac:dyDescent="0.25">
      <c r="A139" s="29">
        <v>158</v>
      </c>
      <c r="B139" s="9" t="s">
        <v>809</v>
      </c>
      <c r="C139" s="1" t="s">
        <v>86</v>
      </c>
      <c r="D139" s="1" t="s">
        <v>85</v>
      </c>
      <c r="E139" s="2">
        <v>168000</v>
      </c>
      <c r="F139" s="2">
        <v>18000</v>
      </c>
      <c r="G139" s="4">
        <f t="shared" si="5"/>
        <v>186000</v>
      </c>
      <c r="H139" s="16"/>
      <c r="I139" s="17"/>
      <c r="J139" s="22"/>
    </row>
    <row r="140" spans="1:10" x14ac:dyDescent="0.25">
      <c r="A140" s="29">
        <v>16</v>
      </c>
      <c r="B140" s="9" t="s">
        <v>809</v>
      </c>
      <c r="C140" s="1" t="s">
        <v>580</v>
      </c>
      <c r="D140" s="1" t="s">
        <v>581</v>
      </c>
      <c r="E140" s="2">
        <v>154000</v>
      </c>
      <c r="F140" s="2">
        <v>18000</v>
      </c>
      <c r="G140" s="4">
        <f t="shared" si="5"/>
        <v>172000</v>
      </c>
      <c r="I140" s="17"/>
      <c r="J140" s="22"/>
    </row>
    <row r="141" spans="1:10" x14ac:dyDescent="0.25">
      <c r="A141" s="29">
        <v>211</v>
      </c>
      <c r="B141" s="9" t="s">
        <v>809</v>
      </c>
      <c r="C141" s="1" t="s">
        <v>574</v>
      </c>
      <c r="D141" s="1" t="s">
        <v>575</v>
      </c>
      <c r="E141" s="2">
        <v>154000</v>
      </c>
      <c r="F141" s="2">
        <v>18000</v>
      </c>
      <c r="G141" s="4">
        <f t="shared" si="5"/>
        <v>172000</v>
      </c>
      <c r="I141" s="17"/>
      <c r="J141" s="22"/>
    </row>
    <row r="142" spans="1:10" x14ac:dyDescent="0.25">
      <c r="A142" s="29">
        <v>362</v>
      </c>
      <c r="B142" s="9" t="s">
        <v>809</v>
      </c>
      <c r="C142" s="1" t="s">
        <v>423</v>
      </c>
      <c r="D142" s="1" t="s">
        <v>720</v>
      </c>
      <c r="E142" s="2">
        <v>168000</v>
      </c>
      <c r="F142" s="2">
        <v>18000</v>
      </c>
      <c r="G142" s="4">
        <f t="shared" si="5"/>
        <v>186000</v>
      </c>
    </row>
    <row r="143" spans="1:10" x14ac:dyDescent="0.25">
      <c r="A143" s="29">
        <v>367</v>
      </c>
      <c r="B143" s="9" t="s">
        <v>809</v>
      </c>
      <c r="C143" s="1" t="s">
        <v>32</v>
      </c>
      <c r="D143" s="1" t="s">
        <v>33</v>
      </c>
      <c r="E143" s="2">
        <v>168000</v>
      </c>
      <c r="F143" s="2">
        <v>18000</v>
      </c>
      <c r="G143" s="4">
        <f t="shared" si="5"/>
        <v>186000</v>
      </c>
    </row>
    <row r="144" spans="1:10" x14ac:dyDescent="0.25">
      <c r="A144" s="29">
        <v>431</v>
      </c>
      <c r="B144" s="9" t="s">
        <v>809</v>
      </c>
      <c r="C144" s="1" t="s">
        <v>26</v>
      </c>
      <c r="D144" s="1" t="s">
        <v>27</v>
      </c>
      <c r="E144" s="2">
        <v>168000</v>
      </c>
      <c r="F144" s="2">
        <v>18000</v>
      </c>
      <c r="G144" s="4">
        <f t="shared" si="5"/>
        <v>186000</v>
      </c>
    </row>
    <row r="145" spans="1:10" x14ac:dyDescent="0.25">
      <c r="A145" s="29">
        <v>442</v>
      </c>
      <c r="B145" s="9" t="s">
        <v>809</v>
      </c>
      <c r="C145" s="1" t="s">
        <v>272</v>
      </c>
      <c r="D145" s="1" t="s">
        <v>273</v>
      </c>
      <c r="E145" s="2">
        <v>154000</v>
      </c>
      <c r="F145" s="2">
        <v>18000</v>
      </c>
      <c r="G145" s="4">
        <f t="shared" si="5"/>
        <v>172000</v>
      </c>
    </row>
    <row r="146" spans="1:10" x14ac:dyDescent="0.25">
      <c r="A146" s="29">
        <v>462</v>
      </c>
      <c r="B146" s="12" t="s">
        <v>809</v>
      </c>
      <c r="C146" s="1" t="s">
        <v>70</v>
      </c>
      <c r="D146" s="1" t="s">
        <v>71</v>
      </c>
      <c r="E146" s="2">
        <v>140000</v>
      </c>
      <c r="F146" s="2">
        <v>18000</v>
      </c>
      <c r="G146" s="4">
        <f t="shared" si="5"/>
        <v>158000</v>
      </c>
    </row>
    <row r="147" spans="1:10" x14ac:dyDescent="0.25">
      <c r="A147" s="29">
        <v>365</v>
      </c>
      <c r="B147" s="9" t="s">
        <v>790</v>
      </c>
      <c r="C147" s="1" t="s">
        <v>2</v>
      </c>
      <c r="D147" s="1" t="s">
        <v>3</v>
      </c>
      <c r="E147" s="2">
        <v>168000</v>
      </c>
      <c r="F147" s="2">
        <v>18000</v>
      </c>
      <c r="G147" s="4">
        <f t="shared" si="5"/>
        <v>186000</v>
      </c>
    </row>
    <row r="148" spans="1:10" x14ac:dyDescent="0.25">
      <c r="A148" s="29">
        <v>229</v>
      </c>
      <c r="B148" s="9" t="s">
        <v>784</v>
      </c>
      <c r="C148" s="1" t="s">
        <v>228</v>
      </c>
      <c r="D148" s="1" t="s">
        <v>229</v>
      </c>
      <c r="E148" s="2">
        <v>140000</v>
      </c>
      <c r="F148" s="2">
        <v>18000</v>
      </c>
      <c r="G148" s="4">
        <f t="shared" si="5"/>
        <v>158000</v>
      </c>
    </row>
    <row r="149" spans="1:10" x14ac:dyDescent="0.25">
      <c r="A149" s="29">
        <v>161</v>
      </c>
      <c r="B149" s="9" t="s">
        <v>758</v>
      </c>
      <c r="C149" s="1" t="s">
        <v>49</v>
      </c>
      <c r="D149" s="1" t="s">
        <v>591</v>
      </c>
      <c r="E149" s="2">
        <v>168000</v>
      </c>
      <c r="F149" s="2">
        <v>18000</v>
      </c>
      <c r="G149" s="4">
        <f t="shared" si="5"/>
        <v>186000</v>
      </c>
    </row>
    <row r="150" spans="1:10" x14ac:dyDescent="0.25">
      <c r="A150" s="29">
        <v>244</v>
      </c>
      <c r="B150" s="9" t="s">
        <v>758</v>
      </c>
      <c r="C150" s="1" t="s">
        <v>42</v>
      </c>
      <c r="D150" s="1" t="s">
        <v>546</v>
      </c>
      <c r="E150" s="2">
        <v>168000</v>
      </c>
      <c r="F150" s="2">
        <v>18000</v>
      </c>
      <c r="G150" s="4">
        <f t="shared" si="5"/>
        <v>186000</v>
      </c>
    </row>
    <row r="151" spans="1:10" x14ac:dyDescent="0.25">
      <c r="A151" s="29">
        <v>358</v>
      </c>
      <c r="B151" s="9" t="s">
        <v>758</v>
      </c>
      <c r="C151" s="1" t="s">
        <v>62</v>
      </c>
      <c r="D151" s="1" t="s">
        <v>635</v>
      </c>
      <c r="E151" s="2">
        <v>168000</v>
      </c>
      <c r="F151" s="2">
        <v>18000</v>
      </c>
      <c r="G151" s="4">
        <f t="shared" si="5"/>
        <v>186000</v>
      </c>
    </row>
    <row r="152" spans="1:10" x14ac:dyDescent="0.25">
      <c r="A152" s="29">
        <v>446</v>
      </c>
      <c r="B152" s="9" t="s">
        <v>758</v>
      </c>
      <c r="C152" s="1" t="s">
        <v>51</v>
      </c>
      <c r="D152" s="1" t="s">
        <v>52</v>
      </c>
      <c r="E152" s="2">
        <v>154000</v>
      </c>
      <c r="F152" s="2">
        <v>18000</v>
      </c>
      <c r="G152" s="4">
        <f t="shared" si="5"/>
        <v>172000</v>
      </c>
    </row>
    <row r="153" spans="1:10" x14ac:dyDescent="0.25">
      <c r="A153" s="29">
        <v>70</v>
      </c>
      <c r="B153" s="9" t="s">
        <v>758</v>
      </c>
      <c r="C153" s="1" t="s">
        <v>664</v>
      </c>
      <c r="D153" s="1" t="s">
        <v>665</v>
      </c>
      <c r="E153" s="2">
        <v>168000</v>
      </c>
      <c r="F153" s="2">
        <v>18000</v>
      </c>
      <c r="G153" s="4">
        <f t="shared" si="5"/>
        <v>186000</v>
      </c>
      <c r="I153" s="17"/>
    </row>
    <row r="154" spans="1:10" x14ac:dyDescent="0.25">
      <c r="A154" s="30" t="s">
        <v>907</v>
      </c>
      <c r="B154" s="12" t="s">
        <v>872</v>
      </c>
      <c r="C154" s="3" t="s">
        <v>459</v>
      </c>
      <c r="D154" s="3" t="s">
        <v>460</v>
      </c>
      <c r="E154" s="2">
        <v>154000</v>
      </c>
      <c r="F154" s="2">
        <v>18000</v>
      </c>
      <c r="G154" s="2">
        <f t="shared" si="5"/>
        <v>172000</v>
      </c>
      <c r="I154" s="20"/>
      <c r="J154" s="24"/>
    </row>
    <row r="155" spans="1:10" x14ac:dyDescent="0.25">
      <c r="A155" s="29">
        <v>120</v>
      </c>
      <c r="B155" s="9" t="s">
        <v>754</v>
      </c>
      <c r="C155" s="1" t="s">
        <v>333</v>
      </c>
      <c r="D155" s="1" t="s">
        <v>553</v>
      </c>
      <c r="E155" s="2">
        <v>168000</v>
      </c>
      <c r="F155" s="2">
        <v>18000</v>
      </c>
      <c r="G155" s="4">
        <f t="shared" si="5"/>
        <v>186000</v>
      </c>
      <c r="I155" s="20"/>
      <c r="J155" s="24"/>
    </row>
    <row r="156" spans="1:10" x14ac:dyDescent="0.25">
      <c r="A156" s="29">
        <v>168</v>
      </c>
      <c r="B156" s="9" t="s">
        <v>754</v>
      </c>
      <c r="C156" s="1" t="s">
        <v>393</v>
      </c>
      <c r="D156" s="1" t="s">
        <v>394</v>
      </c>
      <c r="E156" s="2">
        <v>168000</v>
      </c>
      <c r="F156" s="2">
        <v>18000</v>
      </c>
      <c r="G156" s="4">
        <f t="shared" si="5"/>
        <v>186000</v>
      </c>
      <c r="I156" s="20"/>
      <c r="J156" s="24"/>
    </row>
    <row r="157" spans="1:10" x14ac:dyDescent="0.25">
      <c r="A157" s="29">
        <v>171</v>
      </c>
      <c r="B157" s="9" t="s">
        <v>754</v>
      </c>
      <c r="C157" s="1" t="s">
        <v>242</v>
      </c>
      <c r="D157" s="1" t="s">
        <v>517</v>
      </c>
      <c r="E157" s="2">
        <v>168000</v>
      </c>
      <c r="F157" s="2">
        <v>18000</v>
      </c>
      <c r="G157" s="4">
        <f t="shared" si="5"/>
        <v>186000</v>
      </c>
      <c r="I157" s="20"/>
      <c r="J157" s="24"/>
    </row>
    <row r="158" spans="1:10" x14ac:dyDescent="0.25">
      <c r="A158" s="29">
        <v>210</v>
      </c>
      <c r="B158" s="9" t="s">
        <v>754</v>
      </c>
      <c r="C158" s="1" t="s">
        <v>487</v>
      </c>
      <c r="D158" s="1" t="s">
        <v>488</v>
      </c>
      <c r="E158" s="2">
        <v>140000</v>
      </c>
      <c r="F158" s="2">
        <v>18000</v>
      </c>
      <c r="G158" s="4">
        <f t="shared" si="5"/>
        <v>158000</v>
      </c>
    </row>
    <row r="159" spans="1:10" x14ac:dyDescent="0.25">
      <c r="A159" s="29">
        <v>243</v>
      </c>
      <c r="B159" s="9" t="s">
        <v>754</v>
      </c>
      <c r="C159" s="1" t="s">
        <v>597</v>
      </c>
      <c r="D159" s="1" t="s">
        <v>598</v>
      </c>
      <c r="E159" s="2">
        <v>140000</v>
      </c>
      <c r="F159" s="2">
        <v>18000</v>
      </c>
      <c r="G159" s="4">
        <f t="shared" si="5"/>
        <v>158000</v>
      </c>
    </row>
    <row r="160" spans="1:10" x14ac:dyDescent="0.25">
      <c r="A160" s="29">
        <v>327</v>
      </c>
      <c r="B160" s="9" t="s">
        <v>754</v>
      </c>
      <c r="C160" s="1" t="s">
        <v>111</v>
      </c>
      <c r="D160" s="1" t="s">
        <v>112</v>
      </c>
      <c r="E160" s="2">
        <v>168000</v>
      </c>
      <c r="F160" s="2">
        <v>18000</v>
      </c>
      <c r="G160" s="4">
        <f t="shared" si="5"/>
        <v>186000</v>
      </c>
    </row>
    <row r="161" spans="1:10" x14ac:dyDescent="0.25">
      <c r="A161" s="29">
        <v>346</v>
      </c>
      <c r="B161" s="9" t="s">
        <v>754</v>
      </c>
      <c r="C161" s="1" t="s">
        <v>28</v>
      </c>
      <c r="D161" s="1" t="s">
        <v>29</v>
      </c>
      <c r="E161" s="2">
        <v>168000</v>
      </c>
      <c r="F161" s="2">
        <v>18000</v>
      </c>
      <c r="G161" s="4">
        <f t="shared" si="5"/>
        <v>186000</v>
      </c>
    </row>
    <row r="162" spans="1:10" x14ac:dyDescent="0.25">
      <c r="A162" s="29">
        <v>34</v>
      </c>
      <c r="B162" s="9" t="s">
        <v>754</v>
      </c>
      <c r="C162" s="1" t="s">
        <v>62</v>
      </c>
      <c r="D162" s="1" t="s">
        <v>445</v>
      </c>
      <c r="E162" s="2">
        <v>168000</v>
      </c>
      <c r="F162" s="2">
        <v>18000</v>
      </c>
      <c r="G162" s="4">
        <f t="shared" si="5"/>
        <v>186000</v>
      </c>
      <c r="I162" s="17"/>
      <c r="J162" s="22"/>
    </row>
    <row r="163" spans="1:10" x14ac:dyDescent="0.25">
      <c r="A163" s="29">
        <v>383</v>
      </c>
      <c r="B163" s="9" t="s">
        <v>754</v>
      </c>
      <c r="C163" s="1" t="s">
        <v>308</v>
      </c>
      <c r="D163" s="1" t="s">
        <v>309</v>
      </c>
      <c r="E163" s="2">
        <v>168000</v>
      </c>
      <c r="F163" s="2">
        <v>18000</v>
      </c>
      <c r="G163" s="4">
        <f t="shared" si="5"/>
        <v>186000</v>
      </c>
      <c r="I163" s="17"/>
      <c r="J163" s="22"/>
    </row>
    <row r="164" spans="1:10" x14ac:dyDescent="0.25">
      <c r="A164" s="29">
        <v>384</v>
      </c>
      <c r="B164" s="9" t="s">
        <v>754</v>
      </c>
      <c r="C164" s="1" t="s">
        <v>204</v>
      </c>
      <c r="D164" s="1" t="s">
        <v>222</v>
      </c>
      <c r="E164" s="2">
        <v>168000</v>
      </c>
      <c r="F164" s="2">
        <v>18000</v>
      </c>
      <c r="G164" s="4">
        <f t="shared" si="5"/>
        <v>186000</v>
      </c>
      <c r="I164" s="17"/>
    </row>
    <row r="165" spans="1:10" x14ac:dyDescent="0.25">
      <c r="A165" s="29">
        <v>388</v>
      </c>
      <c r="B165" s="9" t="s">
        <v>754</v>
      </c>
      <c r="C165" s="1" t="s">
        <v>554</v>
      </c>
      <c r="D165" s="1" t="s">
        <v>608</v>
      </c>
      <c r="E165" s="2">
        <v>154000</v>
      </c>
      <c r="F165" s="2">
        <v>18000</v>
      </c>
      <c r="G165" s="4">
        <f t="shared" si="5"/>
        <v>172000</v>
      </c>
      <c r="I165" s="17"/>
    </row>
    <row r="166" spans="1:10" x14ac:dyDescent="0.25">
      <c r="A166" s="29">
        <v>409</v>
      </c>
      <c r="B166" s="9" t="s">
        <v>754</v>
      </c>
      <c r="C166" s="1" t="s">
        <v>426</v>
      </c>
      <c r="D166" s="1" t="s">
        <v>427</v>
      </c>
      <c r="E166" s="2">
        <v>168000</v>
      </c>
      <c r="F166" s="2">
        <v>18000</v>
      </c>
      <c r="G166" s="4">
        <f t="shared" si="5"/>
        <v>186000</v>
      </c>
      <c r="I166" s="17"/>
      <c r="J166" s="22"/>
    </row>
    <row r="167" spans="1:10" x14ac:dyDescent="0.25">
      <c r="A167" s="29">
        <v>41</v>
      </c>
      <c r="B167" s="9" t="s">
        <v>754</v>
      </c>
      <c r="C167" s="1" t="s">
        <v>489</v>
      </c>
      <c r="D167" s="1" t="s">
        <v>488</v>
      </c>
      <c r="E167" s="2">
        <v>154000</v>
      </c>
      <c r="F167" s="2">
        <v>18000</v>
      </c>
      <c r="G167" s="4">
        <f t="shared" si="5"/>
        <v>172000</v>
      </c>
      <c r="I167" s="17"/>
      <c r="J167" s="22"/>
    </row>
    <row r="168" spans="1:10" s="6" customFormat="1" x14ac:dyDescent="0.25">
      <c r="A168" s="29">
        <v>448</v>
      </c>
      <c r="B168" s="9" t="s">
        <v>754</v>
      </c>
      <c r="C168" s="1" t="s">
        <v>181</v>
      </c>
      <c r="D168" s="1" t="s">
        <v>182</v>
      </c>
      <c r="E168" s="2">
        <v>154000</v>
      </c>
      <c r="F168" s="2">
        <v>18000</v>
      </c>
      <c r="G168" s="4">
        <f t="shared" si="5"/>
        <v>172000</v>
      </c>
      <c r="H168" s="16"/>
      <c r="I168" s="17"/>
      <c r="J168" s="22"/>
    </row>
    <row r="169" spans="1:10" x14ac:dyDescent="0.25">
      <c r="A169" s="29">
        <v>65</v>
      </c>
      <c r="B169" s="9" t="s">
        <v>754</v>
      </c>
      <c r="C169" s="1" t="s">
        <v>266</v>
      </c>
      <c r="D169" s="1" t="s">
        <v>267</v>
      </c>
      <c r="E169" s="2">
        <v>168000</v>
      </c>
      <c r="F169" s="2">
        <v>18000</v>
      </c>
      <c r="G169" s="4">
        <f t="shared" si="5"/>
        <v>186000</v>
      </c>
    </row>
    <row r="170" spans="1:10" x14ac:dyDescent="0.25">
      <c r="A170" s="29">
        <v>266</v>
      </c>
      <c r="B170" s="9" t="s">
        <v>787</v>
      </c>
      <c r="C170" s="1" t="s">
        <v>103</v>
      </c>
      <c r="D170" s="1" t="s">
        <v>104</v>
      </c>
      <c r="E170" s="2">
        <v>154000</v>
      </c>
      <c r="F170" s="2">
        <v>18000</v>
      </c>
      <c r="G170" s="4">
        <f t="shared" si="5"/>
        <v>172000</v>
      </c>
    </row>
    <row r="171" spans="1:10" x14ac:dyDescent="0.25">
      <c r="A171" s="29">
        <v>82</v>
      </c>
      <c r="B171" s="9" t="s">
        <v>761</v>
      </c>
      <c r="C171" s="1" t="s">
        <v>547</v>
      </c>
      <c r="D171" s="1" t="s">
        <v>548</v>
      </c>
      <c r="E171" s="2">
        <v>140000</v>
      </c>
      <c r="F171" s="2">
        <v>18000</v>
      </c>
      <c r="G171" s="4">
        <f t="shared" si="5"/>
        <v>158000</v>
      </c>
    </row>
    <row r="172" spans="1:10" x14ac:dyDescent="0.25">
      <c r="A172" s="29">
        <v>32</v>
      </c>
      <c r="B172" s="9" t="s">
        <v>753</v>
      </c>
      <c r="C172" s="1" t="s">
        <v>290</v>
      </c>
      <c r="D172" s="1" t="s">
        <v>291</v>
      </c>
      <c r="E172" s="2">
        <v>168000</v>
      </c>
      <c r="F172" s="2">
        <v>18000</v>
      </c>
      <c r="G172" s="4">
        <f t="shared" si="5"/>
        <v>186000</v>
      </c>
    </row>
    <row r="173" spans="1:10" x14ac:dyDescent="0.25">
      <c r="A173" s="29">
        <v>240</v>
      </c>
      <c r="B173" s="9" t="s">
        <v>785</v>
      </c>
      <c r="C173" s="1" t="s">
        <v>8</v>
      </c>
      <c r="D173" s="1" t="s">
        <v>214</v>
      </c>
      <c r="E173" s="2">
        <v>140000</v>
      </c>
      <c r="F173" s="2">
        <v>18000</v>
      </c>
      <c r="G173" s="4">
        <f t="shared" si="5"/>
        <v>158000</v>
      </c>
    </row>
    <row r="174" spans="1:10" x14ac:dyDescent="0.25">
      <c r="A174" s="29">
        <v>268</v>
      </c>
      <c r="B174" s="9" t="s">
        <v>785</v>
      </c>
      <c r="C174" s="1" t="s">
        <v>678</v>
      </c>
      <c r="D174" s="1" t="s">
        <v>676</v>
      </c>
      <c r="E174" s="2">
        <v>140000</v>
      </c>
      <c r="F174" s="2">
        <v>18000</v>
      </c>
      <c r="G174" s="4">
        <f t="shared" si="5"/>
        <v>158000</v>
      </c>
      <c r="I174" s="17"/>
    </row>
    <row r="175" spans="1:10" x14ac:dyDescent="0.25">
      <c r="A175" s="29">
        <v>328</v>
      </c>
      <c r="B175" s="9" t="s">
        <v>785</v>
      </c>
      <c r="C175" s="1" t="s">
        <v>20</v>
      </c>
      <c r="D175" s="1" t="s">
        <v>21</v>
      </c>
      <c r="E175" s="2">
        <v>140000</v>
      </c>
      <c r="F175" s="2">
        <v>18000</v>
      </c>
      <c r="G175" s="4">
        <f t="shared" si="5"/>
        <v>158000</v>
      </c>
    </row>
    <row r="176" spans="1:10" x14ac:dyDescent="0.25">
      <c r="A176" s="29">
        <v>387</v>
      </c>
      <c r="B176" s="9" t="s">
        <v>785</v>
      </c>
      <c r="C176" s="1" t="s">
        <v>356</v>
      </c>
      <c r="D176" s="1" t="s">
        <v>457</v>
      </c>
      <c r="E176" s="2">
        <v>154000</v>
      </c>
      <c r="F176" s="2">
        <v>18000</v>
      </c>
      <c r="G176" s="4">
        <f t="shared" si="5"/>
        <v>172000</v>
      </c>
    </row>
    <row r="177" spans="1:10" x14ac:dyDescent="0.25">
      <c r="A177" s="29">
        <v>400</v>
      </c>
      <c r="B177" s="9" t="s">
        <v>785</v>
      </c>
      <c r="C177" s="1" t="s">
        <v>490</v>
      </c>
      <c r="D177" s="1" t="s">
        <v>491</v>
      </c>
      <c r="E177" s="2">
        <v>154000</v>
      </c>
      <c r="F177" s="2">
        <v>18000</v>
      </c>
      <c r="G177" s="4">
        <f t="shared" si="5"/>
        <v>172000</v>
      </c>
      <c r="I177" s="17"/>
      <c r="J177" s="22"/>
    </row>
    <row r="178" spans="1:10" x14ac:dyDescent="0.25">
      <c r="A178" s="29">
        <v>434</v>
      </c>
      <c r="B178" s="9" t="s">
        <v>785</v>
      </c>
      <c r="C178" s="1" t="s">
        <v>42</v>
      </c>
      <c r="D178" s="1" t="s">
        <v>582</v>
      </c>
      <c r="E178" s="2">
        <v>168000</v>
      </c>
      <c r="F178" s="2">
        <v>18000</v>
      </c>
      <c r="G178" s="4">
        <f t="shared" si="5"/>
        <v>186000</v>
      </c>
      <c r="I178" s="17"/>
    </row>
    <row r="179" spans="1:10" s="6" customFormat="1" x14ac:dyDescent="0.25">
      <c r="A179" s="29">
        <v>458</v>
      </c>
      <c r="B179" t="s">
        <v>785</v>
      </c>
      <c r="C179" s="1" t="s">
        <v>40</v>
      </c>
      <c r="D179" s="1" t="s">
        <v>541</v>
      </c>
      <c r="E179" s="2">
        <v>140000</v>
      </c>
      <c r="F179" s="2">
        <v>18000</v>
      </c>
      <c r="G179" s="4">
        <f t="shared" si="5"/>
        <v>158000</v>
      </c>
      <c r="H179" s="16"/>
      <c r="I179" s="17"/>
      <c r="J179" s="22"/>
    </row>
    <row r="180" spans="1:10" s="6" customFormat="1" x14ac:dyDescent="0.25">
      <c r="A180" s="29">
        <v>505</v>
      </c>
      <c r="B180" s="9" t="s">
        <v>785</v>
      </c>
      <c r="C180" s="1" t="s">
        <v>96</v>
      </c>
      <c r="D180" s="1" t="s">
        <v>492</v>
      </c>
      <c r="E180" s="2">
        <v>154000</v>
      </c>
      <c r="F180" s="2">
        <v>18000</v>
      </c>
      <c r="G180" s="4">
        <f t="shared" si="5"/>
        <v>172000</v>
      </c>
      <c r="H180" s="16"/>
      <c r="I180" s="17"/>
      <c r="J180" s="22"/>
    </row>
    <row r="181" spans="1:10" x14ac:dyDescent="0.25">
      <c r="A181" s="32">
        <v>10</v>
      </c>
      <c r="B181" s="9" t="s">
        <v>743</v>
      </c>
      <c r="C181" s="1" t="s">
        <v>467</v>
      </c>
      <c r="D181" s="1" t="s">
        <v>468</v>
      </c>
      <c r="E181" s="2">
        <v>154000</v>
      </c>
      <c r="F181" s="2">
        <v>18000</v>
      </c>
      <c r="G181" s="4">
        <f t="shared" si="5"/>
        <v>172000</v>
      </c>
    </row>
    <row r="182" spans="1:10" s="6" customFormat="1" x14ac:dyDescent="0.25">
      <c r="A182" s="32">
        <v>122</v>
      </c>
      <c r="B182" s="9" t="s">
        <v>743</v>
      </c>
      <c r="C182" s="1" t="s">
        <v>49</v>
      </c>
      <c r="D182" s="1" t="s">
        <v>173</v>
      </c>
      <c r="E182" s="2">
        <v>168000</v>
      </c>
      <c r="F182" s="2">
        <v>18000</v>
      </c>
      <c r="G182" s="4">
        <f t="shared" si="5"/>
        <v>186000</v>
      </c>
      <c r="H182" s="16"/>
      <c r="I182" s="16"/>
      <c r="J182" s="16"/>
    </row>
    <row r="183" spans="1:10" x14ac:dyDescent="0.25">
      <c r="A183" s="29">
        <v>212</v>
      </c>
      <c r="B183" s="9" t="s">
        <v>743</v>
      </c>
      <c r="C183" s="1" t="s">
        <v>46</v>
      </c>
      <c r="D183" s="1" t="s">
        <v>256</v>
      </c>
      <c r="E183" s="2">
        <v>154000</v>
      </c>
      <c r="F183" s="2">
        <v>18000</v>
      </c>
      <c r="G183" s="4">
        <f t="shared" si="5"/>
        <v>172000</v>
      </c>
      <c r="I183" s="17"/>
    </row>
    <row r="184" spans="1:10" x14ac:dyDescent="0.25">
      <c r="A184" s="29">
        <v>306</v>
      </c>
      <c r="B184" s="9" t="s">
        <v>743</v>
      </c>
      <c r="C184" s="1" t="s">
        <v>146</v>
      </c>
      <c r="D184" s="1" t="s">
        <v>147</v>
      </c>
      <c r="E184" s="2">
        <v>154000</v>
      </c>
      <c r="F184" s="2">
        <v>18000</v>
      </c>
      <c r="G184" s="4">
        <f t="shared" si="5"/>
        <v>172000</v>
      </c>
      <c r="I184" s="17"/>
    </row>
    <row r="185" spans="1:10" x14ac:dyDescent="0.25">
      <c r="A185" s="29">
        <v>405</v>
      </c>
      <c r="B185" s="9" t="s">
        <v>743</v>
      </c>
      <c r="C185" s="1" t="s">
        <v>531</v>
      </c>
      <c r="D185" s="1" t="s">
        <v>532</v>
      </c>
      <c r="E185" s="2">
        <v>140000</v>
      </c>
      <c r="F185" s="2">
        <v>18000</v>
      </c>
      <c r="G185" s="4">
        <f t="shared" si="5"/>
        <v>158000</v>
      </c>
      <c r="I185" s="20"/>
      <c r="J185" s="24"/>
    </row>
    <row r="186" spans="1:10" x14ac:dyDescent="0.25">
      <c r="A186" s="30">
        <v>56</v>
      </c>
      <c r="B186" s="9" t="s">
        <v>743</v>
      </c>
      <c r="C186" s="3" t="s">
        <v>134</v>
      </c>
      <c r="D186" s="3" t="s">
        <v>135</v>
      </c>
      <c r="E186" s="2">
        <v>168000</v>
      </c>
      <c r="F186" s="2">
        <v>18000</v>
      </c>
      <c r="G186" s="2">
        <f t="shared" si="5"/>
        <v>186000</v>
      </c>
      <c r="I186" s="17"/>
      <c r="J186" s="22"/>
    </row>
    <row r="187" spans="1:10" x14ac:dyDescent="0.25">
      <c r="A187" s="29">
        <v>216</v>
      </c>
      <c r="B187" t="s">
        <v>783</v>
      </c>
      <c r="C187" s="1" t="s">
        <v>677</v>
      </c>
      <c r="D187" s="1" t="s">
        <v>676</v>
      </c>
      <c r="E187" s="2">
        <v>168000</v>
      </c>
      <c r="F187" s="2">
        <v>18000</v>
      </c>
      <c r="G187" s="4">
        <f t="shared" si="5"/>
        <v>186000</v>
      </c>
      <c r="I187" s="17"/>
      <c r="J187" s="22"/>
    </row>
    <row r="188" spans="1:10" x14ac:dyDescent="0.25">
      <c r="A188" s="29">
        <v>118</v>
      </c>
      <c r="B188" s="9" t="s">
        <v>808</v>
      </c>
      <c r="C188" s="1" t="s">
        <v>614</v>
      </c>
      <c r="D188" s="1" t="s">
        <v>695</v>
      </c>
      <c r="E188" s="2">
        <v>168000</v>
      </c>
      <c r="F188" s="2">
        <v>18000</v>
      </c>
      <c r="G188" s="4">
        <f t="shared" si="5"/>
        <v>186000</v>
      </c>
      <c r="I188" s="17"/>
      <c r="J188" s="22"/>
    </row>
    <row r="189" spans="1:10" x14ac:dyDescent="0.25">
      <c r="A189" s="29">
        <v>124</v>
      </c>
      <c r="B189" s="9" t="s">
        <v>773</v>
      </c>
      <c r="C189" s="1" t="s">
        <v>110</v>
      </c>
      <c r="D189" s="1" t="s">
        <v>30</v>
      </c>
      <c r="E189" s="2">
        <v>168000</v>
      </c>
      <c r="F189" s="2">
        <v>18000</v>
      </c>
      <c r="G189" s="4">
        <f t="shared" si="5"/>
        <v>186000</v>
      </c>
      <c r="I189" s="17"/>
      <c r="J189" s="22"/>
    </row>
    <row r="190" spans="1:10" x14ac:dyDescent="0.25">
      <c r="A190" s="29">
        <v>188</v>
      </c>
      <c r="B190" s="9" t="s">
        <v>773</v>
      </c>
      <c r="C190" s="1" t="s">
        <v>49</v>
      </c>
      <c r="D190" s="1" t="s">
        <v>475</v>
      </c>
      <c r="E190" s="2">
        <v>140000</v>
      </c>
      <c r="F190" s="2">
        <v>18000</v>
      </c>
      <c r="G190" s="4">
        <f t="shared" si="5"/>
        <v>158000</v>
      </c>
      <c r="I190" s="17"/>
      <c r="J190" s="22"/>
    </row>
    <row r="191" spans="1:10" x14ac:dyDescent="0.25">
      <c r="A191" s="33">
        <v>307</v>
      </c>
      <c r="B191" s="9" t="s">
        <v>773</v>
      </c>
      <c r="C191" s="3" t="s">
        <v>42</v>
      </c>
      <c r="D191" s="3" t="s">
        <v>687</v>
      </c>
      <c r="E191" s="2">
        <v>168000</v>
      </c>
      <c r="F191" s="2">
        <v>18000</v>
      </c>
      <c r="G191" s="2">
        <f t="shared" si="5"/>
        <v>186000</v>
      </c>
    </row>
    <row r="192" spans="1:10" x14ac:dyDescent="0.25">
      <c r="A192" s="29">
        <v>506</v>
      </c>
      <c r="B192" s="9" t="s">
        <v>803</v>
      </c>
      <c r="C192" s="1" t="s">
        <v>419</v>
      </c>
      <c r="D192" s="1" t="s">
        <v>723</v>
      </c>
      <c r="E192" s="2">
        <v>168000</v>
      </c>
      <c r="F192" s="2">
        <v>18000</v>
      </c>
      <c r="G192" s="4">
        <f t="shared" si="5"/>
        <v>186000</v>
      </c>
    </row>
    <row r="193" spans="1:10" x14ac:dyDescent="0.25">
      <c r="A193" s="29">
        <v>356</v>
      </c>
      <c r="B193" s="9" t="s">
        <v>796</v>
      </c>
      <c r="C193" s="1" t="s">
        <v>623</v>
      </c>
      <c r="D193" s="1" t="s">
        <v>401</v>
      </c>
      <c r="E193" s="2">
        <v>168000</v>
      </c>
      <c r="F193" s="2">
        <v>18000</v>
      </c>
      <c r="G193" s="4">
        <f t="shared" si="5"/>
        <v>186000</v>
      </c>
    </row>
    <row r="194" spans="1:10" x14ac:dyDescent="0.25">
      <c r="A194" s="30">
        <v>113</v>
      </c>
      <c r="B194" s="9" t="s">
        <v>289</v>
      </c>
      <c r="C194" s="3" t="s">
        <v>616</v>
      </c>
      <c r="D194" s="3" t="s">
        <v>617</v>
      </c>
      <c r="E194" s="2">
        <v>140000</v>
      </c>
      <c r="F194" s="2">
        <v>18000</v>
      </c>
      <c r="G194" s="2">
        <f t="shared" si="5"/>
        <v>158000</v>
      </c>
    </row>
    <row r="195" spans="1:10" x14ac:dyDescent="0.25">
      <c r="A195" s="29">
        <v>11</v>
      </c>
      <c r="B195" s="9" t="s">
        <v>289</v>
      </c>
      <c r="C195" s="1" t="s">
        <v>298</v>
      </c>
      <c r="D195" s="1" t="s">
        <v>299</v>
      </c>
      <c r="E195" s="2">
        <v>140000</v>
      </c>
      <c r="F195" s="2">
        <v>18000</v>
      </c>
      <c r="G195" s="4">
        <f t="shared" ref="G195:G258" si="6">E195+F195</f>
        <v>158000</v>
      </c>
    </row>
    <row r="196" spans="1:10" s="6" customFormat="1" x14ac:dyDescent="0.25">
      <c r="A196" s="29">
        <v>125</v>
      </c>
      <c r="B196" s="9" t="s">
        <v>289</v>
      </c>
      <c r="C196" s="1" t="s">
        <v>101</v>
      </c>
      <c r="D196" s="1" t="s">
        <v>102</v>
      </c>
      <c r="E196" s="2">
        <v>168000</v>
      </c>
      <c r="F196" s="2">
        <v>18000</v>
      </c>
      <c r="G196" s="4">
        <f t="shared" si="6"/>
        <v>186000</v>
      </c>
      <c r="H196" s="16"/>
      <c r="I196" s="16"/>
      <c r="J196" s="16"/>
    </row>
    <row r="197" spans="1:10" x14ac:dyDescent="0.25">
      <c r="A197" s="29">
        <v>127</v>
      </c>
      <c r="B197" s="9" t="s">
        <v>289</v>
      </c>
      <c r="C197" s="1" t="s">
        <v>561</v>
      </c>
      <c r="D197" s="1" t="s">
        <v>562</v>
      </c>
      <c r="E197" s="2">
        <v>168000</v>
      </c>
      <c r="F197" s="2">
        <v>18000</v>
      </c>
      <c r="G197" s="4">
        <f t="shared" si="6"/>
        <v>186000</v>
      </c>
    </row>
    <row r="198" spans="1:10" x14ac:dyDescent="0.25">
      <c r="A198" s="29">
        <v>129</v>
      </c>
      <c r="B198" s="9" t="s">
        <v>289</v>
      </c>
      <c r="C198" s="1" t="s">
        <v>177</v>
      </c>
      <c r="D198" s="1" t="s">
        <v>244</v>
      </c>
      <c r="E198" s="2">
        <v>168000</v>
      </c>
      <c r="F198" s="2">
        <v>18000</v>
      </c>
      <c r="G198" s="4">
        <f t="shared" si="6"/>
        <v>186000</v>
      </c>
    </row>
    <row r="199" spans="1:10" x14ac:dyDescent="0.25">
      <c r="A199" s="29">
        <v>133</v>
      </c>
      <c r="B199" s="9" t="s">
        <v>289</v>
      </c>
      <c r="C199" s="1" t="s">
        <v>422</v>
      </c>
      <c r="D199" s="1" t="s">
        <v>719</v>
      </c>
      <c r="E199" s="2">
        <v>168000</v>
      </c>
      <c r="F199" s="2">
        <v>18000</v>
      </c>
      <c r="G199" s="4">
        <f t="shared" si="6"/>
        <v>186000</v>
      </c>
    </row>
    <row r="200" spans="1:10" x14ac:dyDescent="0.25">
      <c r="A200" s="29">
        <v>151</v>
      </c>
      <c r="B200" s="9" t="s">
        <v>289</v>
      </c>
      <c r="C200" s="1" t="s">
        <v>177</v>
      </c>
      <c r="D200" s="1" t="s">
        <v>178</v>
      </c>
      <c r="E200" s="2">
        <v>168000</v>
      </c>
      <c r="F200" s="2">
        <v>18000</v>
      </c>
      <c r="G200" s="4">
        <f t="shared" si="6"/>
        <v>186000</v>
      </c>
      <c r="I200" s="17"/>
    </row>
    <row r="201" spans="1:10" x14ac:dyDescent="0.25">
      <c r="A201" s="29">
        <v>152</v>
      </c>
      <c r="B201" s="9" t="s">
        <v>289</v>
      </c>
      <c r="C201" s="1" t="s">
        <v>40</v>
      </c>
      <c r="D201" s="1" t="s">
        <v>568</v>
      </c>
      <c r="E201" s="2">
        <v>168000</v>
      </c>
      <c r="F201" s="2">
        <v>18000</v>
      </c>
      <c r="G201" s="4">
        <f t="shared" si="6"/>
        <v>186000</v>
      </c>
    </row>
    <row r="202" spans="1:10" s="6" customFormat="1" x14ac:dyDescent="0.25">
      <c r="A202" s="29">
        <v>157</v>
      </c>
      <c r="B202" s="9" t="s">
        <v>289</v>
      </c>
      <c r="C202" s="1" t="s">
        <v>225</v>
      </c>
      <c r="D202" s="1" t="s">
        <v>226</v>
      </c>
      <c r="E202" s="2">
        <v>140000</v>
      </c>
      <c r="F202" s="2">
        <v>18000</v>
      </c>
      <c r="G202" s="4">
        <f t="shared" si="6"/>
        <v>158000</v>
      </c>
      <c r="H202" s="16"/>
      <c r="I202" s="16"/>
      <c r="J202" s="16"/>
    </row>
    <row r="203" spans="1:10" x14ac:dyDescent="0.25">
      <c r="A203" s="29">
        <v>164</v>
      </c>
      <c r="B203" s="9" t="s">
        <v>289</v>
      </c>
      <c r="C203" s="1" t="s">
        <v>593</v>
      </c>
      <c r="D203" s="1" t="s">
        <v>594</v>
      </c>
      <c r="E203" s="2">
        <v>168000</v>
      </c>
      <c r="F203" s="2">
        <v>18000</v>
      </c>
      <c r="G203" s="4">
        <f t="shared" si="6"/>
        <v>186000</v>
      </c>
    </row>
    <row r="204" spans="1:10" s="6" customFormat="1" x14ac:dyDescent="0.25">
      <c r="A204" s="29">
        <v>165</v>
      </c>
      <c r="B204" s="9" t="s">
        <v>289</v>
      </c>
      <c r="C204" s="1" t="s">
        <v>281</v>
      </c>
      <c r="D204" s="1" t="s">
        <v>280</v>
      </c>
      <c r="E204" s="2">
        <v>140000</v>
      </c>
      <c r="F204" s="2">
        <v>18000</v>
      </c>
      <c r="G204" s="4">
        <f t="shared" si="6"/>
        <v>158000</v>
      </c>
      <c r="H204" s="16"/>
      <c r="I204" s="17"/>
      <c r="J204" s="22"/>
    </row>
    <row r="205" spans="1:10" x14ac:dyDescent="0.25">
      <c r="A205" s="29">
        <v>174</v>
      </c>
      <c r="B205" s="9" t="s">
        <v>289</v>
      </c>
      <c r="C205" s="1" t="s">
        <v>348</v>
      </c>
      <c r="D205" s="1" t="s">
        <v>347</v>
      </c>
      <c r="E205" s="2">
        <v>154000</v>
      </c>
      <c r="F205" s="2">
        <v>18000</v>
      </c>
      <c r="G205" s="4">
        <f t="shared" si="6"/>
        <v>172000</v>
      </c>
      <c r="I205" s="17"/>
    </row>
    <row r="206" spans="1:10" x14ac:dyDescent="0.25">
      <c r="A206" s="29">
        <v>176</v>
      </c>
      <c r="B206" s="9" t="s">
        <v>289</v>
      </c>
      <c r="C206" s="1" t="s">
        <v>286</v>
      </c>
      <c r="D206" s="1" t="s">
        <v>287</v>
      </c>
      <c r="E206" s="2">
        <v>140000</v>
      </c>
      <c r="F206" s="2">
        <v>18000</v>
      </c>
      <c r="G206" s="4">
        <f t="shared" si="6"/>
        <v>158000</v>
      </c>
    </row>
    <row r="207" spans="1:10" x14ac:dyDescent="0.25">
      <c r="A207" s="29">
        <v>177</v>
      </c>
      <c r="B207" s="9" t="s">
        <v>289</v>
      </c>
      <c r="C207" s="1" t="s">
        <v>345</v>
      </c>
      <c r="D207" s="1" t="s">
        <v>344</v>
      </c>
      <c r="E207" s="2">
        <v>168000</v>
      </c>
      <c r="F207" s="2">
        <v>18000</v>
      </c>
      <c r="G207" s="4">
        <f t="shared" si="6"/>
        <v>186000</v>
      </c>
    </row>
    <row r="208" spans="1:10" x14ac:dyDescent="0.25">
      <c r="A208" s="29">
        <v>178</v>
      </c>
      <c r="B208" s="9" t="s">
        <v>289</v>
      </c>
      <c r="C208" s="1" t="s">
        <v>343</v>
      </c>
      <c r="D208" s="1" t="s">
        <v>344</v>
      </c>
      <c r="E208" s="2">
        <v>140000</v>
      </c>
      <c r="F208" s="2">
        <v>18000</v>
      </c>
      <c r="G208" s="4">
        <f t="shared" si="6"/>
        <v>158000</v>
      </c>
      <c r="I208" s="17"/>
    </row>
    <row r="209" spans="1:10" x14ac:dyDescent="0.25">
      <c r="A209" s="29">
        <v>179</v>
      </c>
      <c r="B209" s="9" t="s">
        <v>289</v>
      </c>
      <c r="C209" s="1" t="s">
        <v>421</v>
      </c>
      <c r="D209" s="1" t="s">
        <v>540</v>
      </c>
      <c r="E209" s="2">
        <v>154000</v>
      </c>
      <c r="F209" s="2">
        <v>18000</v>
      </c>
      <c r="G209" s="4">
        <f t="shared" si="6"/>
        <v>172000</v>
      </c>
      <c r="I209" s="17"/>
      <c r="J209" s="22"/>
    </row>
    <row r="210" spans="1:10" x14ac:dyDescent="0.25">
      <c r="A210" s="29">
        <v>180</v>
      </c>
      <c r="B210" s="9" t="s">
        <v>289</v>
      </c>
      <c r="C210" s="1" t="s">
        <v>346</v>
      </c>
      <c r="D210" s="1" t="s">
        <v>347</v>
      </c>
      <c r="E210" s="2">
        <v>140000</v>
      </c>
      <c r="F210" s="2">
        <v>18000</v>
      </c>
      <c r="G210" s="4">
        <f t="shared" si="6"/>
        <v>158000</v>
      </c>
      <c r="I210" s="17"/>
      <c r="J210" s="22"/>
    </row>
    <row r="211" spans="1:10" x14ac:dyDescent="0.25">
      <c r="A211" s="29">
        <v>182</v>
      </c>
      <c r="B211" s="9" t="s">
        <v>289</v>
      </c>
      <c r="C211" s="1" t="s">
        <v>372</v>
      </c>
      <c r="D211" s="1" t="s">
        <v>373</v>
      </c>
      <c r="E211" s="2">
        <v>140000</v>
      </c>
      <c r="F211" s="2">
        <v>18000</v>
      </c>
      <c r="G211" s="4">
        <f t="shared" si="6"/>
        <v>158000</v>
      </c>
    </row>
    <row r="212" spans="1:10" x14ac:dyDescent="0.25">
      <c r="A212" s="29">
        <v>183</v>
      </c>
      <c r="B212" s="9" t="s">
        <v>289</v>
      </c>
      <c r="C212" s="1" t="s">
        <v>30</v>
      </c>
      <c r="D212" s="1" t="s">
        <v>583</v>
      </c>
      <c r="E212" s="2">
        <v>140000</v>
      </c>
      <c r="F212" s="2">
        <v>18000</v>
      </c>
      <c r="G212" s="4">
        <f t="shared" si="6"/>
        <v>158000</v>
      </c>
    </row>
    <row r="213" spans="1:10" x14ac:dyDescent="0.25">
      <c r="A213" s="29">
        <v>184</v>
      </c>
      <c r="B213" s="9" t="s">
        <v>289</v>
      </c>
      <c r="C213" s="1" t="s">
        <v>16</v>
      </c>
      <c r="D213" s="1" t="s">
        <v>17</v>
      </c>
      <c r="E213" s="2">
        <v>140000</v>
      </c>
      <c r="F213" s="2">
        <v>18000</v>
      </c>
      <c r="G213" s="4">
        <f t="shared" si="6"/>
        <v>158000</v>
      </c>
    </row>
    <row r="214" spans="1:10" x14ac:dyDescent="0.25">
      <c r="A214" s="29">
        <v>185</v>
      </c>
      <c r="B214" s="9" t="s">
        <v>289</v>
      </c>
      <c r="C214" s="1" t="s">
        <v>103</v>
      </c>
      <c r="D214" s="1" t="s">
        <v>403</v>
      </c>
      <c r="E214" s="2">
        <v>140000</v>
      </c>
      <c r="F214" s="2">
        <v>18000</v>
      </c>
      <c r="G214" s="4">
        <f t="shared" si="6"/>
        <v>158000</v>
      </c>
    </row>
    <row r="215" spans="1:10" x14ac:dyDescent="0.25">
      <c r="A215" s="29">
        <v>189</v>
      </c>
      <c r="B215" s="9" t="s">
        <v>289</v>
      </c>
      <c r="C215" s="1" t="s">
        <v>154</v>
      </c>
      <c r="D215" s="1" t="s">
        <v>155</v>
      </c>
      <c r="E215" s="2">
        <v>140000</v>
      </c>
      <c r="F215" s="2">
        <v>18000</v>
      </c>
      <c r="G215" s="4">
        <f t="shared" si="6"/>
        <v>158000</v>
      </c>
      <c r="I215" s="17"/>
    </row>
    <row r="216" spans="1:10" x14ac:dyDescent="0.25">
      <c r="A216" s="29">
        <v>190</v>
      </c>
      <c r="B216" s="9" t="s">
        <v>289</v>
      </c>
      <c r="C216" s="1" t="s">
        <v>437</v>
      </c>
      <c r="D216" s="1" t="s">
        <v>438</v>
      </c>
      <c r="E216" s="2">
        <v>140000</v>
      </c>
      <c r="F216" s="2">
        <v>18000</v>
      </c>
      <c r="G216" s="4">
        <f t="shared" si="6"/>
        <v>158000</v>
      </c>
      <c r="I216" s="17"/>
    </row>
    <row r="217" spans="1:10" x14ac:dyDescent="0.25">
      <c r="A217" s="29">
        <v>208</v>
      </c>
      <c r="B217" s="9" t="s">
        <v>289</v>
      </c>
      <c r="C217" s="1" t="s">
        <v>42</v>
      </c>
      <c r="D217" s="1" t="s">
        <v>241</v>
      </c>
      <c r="E217" s="2">
        <v>140000</v>
      </c>
      <c r="F217" s="2">
        <v>18000</v>
      </c>
      <c r="G217" s="4">
        <f t="shared" si="6"/>
        <v>158000</v>
      </c>
      <c r="I217" s="17"/>
    </row>
    <row r="218" spans="1:10" x14ac:dyDescent="0.25">
      <c r="A218" s="29">
        <v>209</v>
      </c>
      <c r="B218" s="9" t="s">
        <v>289</v>
      </c>
      <c r="C218" s="1" t="s">
        <v>227</v>
      </c>
      <c r="D218" s="1" t="s">
        <v>652</v>
      </c>
      <c r="E218" s="2">
        <v>140000</v>
      </c>
      <c r="F218" s="2">
        <v>18000</v>
      </c>
      <c r="G218" s="4">
        <f t="shared" si="6"/>
        <v>158000</v>
      </c>
      <c r="I218" s="17"/>
      <c r="J218" s="22"/>
    </row>
    <row r="219" spans="1:10" x14ac:dyDescent="0.25">
      <c r="A219" s="30">
        <v>215</v>
      </c>
      <c r="B219" s="9" t="s">
        <v>289</v>
      </c>
      <c r="C219" s="3" t="s">
        <v>324</v>
      </c>
      <c r="D219" s="3" t="s">
        <v>325</v>
      </c>
      <c r="E219" s="2">
        <v>154000</v>
      </c>
      <c r="F219" s="2">
        <v>18000</v>
      </c>
      <c r="G219" s="2">
        <f t="shared" si="6"/>
        <v>172000</v>
      </c>
      <c r="I219" s="17"/>
      <c r="J219" s="22"/>
    </row>
    <row r="220" spans="1:10" x14ac:dyDescent="0.25">
      <c r="A220" s="29">
        <v>228</v>
      </c>
      <c r="B220" s="9" t="s">
        <v>289</v>
      </c>
      <c r="C220" s="1" t="s">
        <v>8</v>
      </c>
      <c r="D220" s="1" t="s">
        <v>9</v>
      </c>
      <c r="E220" s="2">
        <v>140000</v>
      </c>
      <c r="F220" s="2">
        <v>18000</v>
      </c>
      <c r="G220" s="4">
        <f t="shared" si="6"/>
        <v>158000</v>
      </c>
      <c r="I220" s="17"/>
      <c r="J220" s="22"/>
    </row>
    <row r="221" spans="1:10" x14ac:dyDescent="0.25">
      <c r="A221" s="29">
        <v>230</v>
      </c>
      <c r="B221" s="9" t="s">
        <v>289</v>
      </c>
      <c r="C221" s="1" t="s">
        <v>160</v>
      </c>
      <c r="D221" s="1" t="s">
        <v>453</v>
      </c>
      <c r="E221" s="2">
        <v>140000</v>
      </c>
      <c r="F221" s="2">
        <v>18000</v>
      </c>
      <c r="G221" s="4">
        <f t="shared" si="6"/>
        <v>158000</v>
      </c>
    </row>
    <row r="222" spans="1:10" x14ac:dyDescent="0.25">
      <c r="A222" s="29">
        <v>232</v>
      </c>
      <c r="B222" s="9" t="s">
        <v>289</v>
      </c>
      <c r="C222" s="1" t="s">
        <v>84</v>
      </c>
      <c r="D222" s="1" t="s">
        <v>314</v>
      </c>
      <c r="E222" s="2">
        <v>140000</v>
      </c>
      <c r="F222" s="2">
        <v>18000</v>
      </c>
      <c r="G222" s="4">
        <f t="shared" si="6"/>
        <v>158000</v>
      </c>
    </row>
    <row r="223" spans="1:10" x14ac:dyDescent="0.25">
      <c r="A223" s="29">
        <v>234</v>
      </c>
      <c r="B223" s="9" t="s">
        <v>289</v>
      </c>
      <c r="C223" s="1" t="s">
        <v>520</v>
      </c>
      <c r="D223" s="1" t="s">
        <v>521</v>
      </c>
      <c r="E223" s="2">
        <v>140000</v>
      </c>
      <c r="F223" s="2">
        <v>18000</v>
      </c>
      <c r="G223" s="4">
        <f t="shared" si="6"/>
        <v>158000</v>
      </c>
      <c r="I223" s="17"/>
    </row>
    <row r="224" spans="1:10" x14ac:dyDescent="0.25">
      <c r="A224" s="29">
        <v>245</v>
      </c>
      <c r="B224" s="9" t="s">
        <v>289</v>
      </c>
      <c r="C224" s="1" t="s">
        <v>395</v>
      </c>
      <c r="D224" s="1" t="s">
        <v>396</v>
      </c>
      <c r="E224" s="2">
        <v>140000</v>
      </c>
      <c r="F224" s="2">
        <v>18000</v>
      </c>
      <c r="G224" s="4">
        <f t="shared" si="6"/>
        <v>158000</v>
      </c>
      <c r="I224" s="17"/>
      <c r="J224" s="22"/>
    </row>
    <row r="225" spans="1:10" x14ac:dyDescent="0.25">
      <c r="A225" s="29">
        <v>246</v>
      </c>
      <c r="B225" s="9" t="s">
        <v>289</v>
      </c>
      <c r="C225" s="1" t="s">
        <v>259</v>
      </c>
      <c r="D225" s="1" t="s">
        <v>260</v>
      </c>
      <c r="E225" s="2">
        <v>140000</v>
      </c>
      <c r="F225" s="2">
        <v>18000</v>
      </c>
      <c r="G225" s="4">
        <f t="shared" si="6"/>
        <v>158000</v>
      </c>
      <c r="I225" s="17"/>
      <c r="J225" s="22"/>
    </row>
    <row r="226" spans="1:10" x14ac:dyDescent="0.25">
      <c r="A226" s="29">
        <v>247</v>
      </c>
      <c r="B226" s="9" t="s">
        <v>289</v>
      </c>
      <c r="C226" s="1" t="s">
        <v>47</v>
      </c>
      <c r="D226" s="1" t="s">
        <v>48</v>
      </c>
      <c r="E226" s="2">
        <v>140000</v>
      </c>
      <c r="F226" s="2">
        <v>18000</v>
      </c>
      <c r="G226" s="4">
        <f t="shared" si="6"/>
        <v>158000</v>
      </c>
      <c r="I226" s="17"/>
      <c r="J226" s="22"/>
    </row>
    <row r="227" spans="1:10" x14ac:dyDescent="0.25">
      <c r="A227" s="29">
        <v>248</v>
      </c>
      <c r="B227" s="9" t="s">
        <v>289</v>
      </c>
      <c r="C227" s="1" t="s">
        <v>637</v>
      </c>
      <c r="D227" s="1" t="s">
        <v>638</v>
      </c>
      <c r="E227" s="2">
        <v>140000</v>
      </c>
      <c r="F227" s="2">
        <v>18000</v>
      </c>
      <c r="G227" s="4">
        <f t="shared" si="6"/>
        <v>158000</v>
      </c>
    </row>
    <row r="228" spans="1:10" x14ac:dyDescent="0.25">
      <c r="A228" s="29">
        <v>257</v>
      </c>
      <c r="B228" s="9" t="s">
        <v>289</v>
      </c>
      <c r="C228" s="1" t="s">
        <v>335</v>
      </c>
      <c r="D228" s="1" t="s">
        <v>486</v>
      </c>
      <c r="E228" s="2">
        <v>140000</v>
      </c>
      <c r="F228" s="2">
        <v>18000</v>
      </c>
      <c r="G228" s="4">
        <f t="shared" si="6"/>
        <v>158000</v>
      </c>
      <c r="I228" s="17"/>
      <c r="J228" s="22"/>
    </row>
    <row r="229" spans="1:10" s="6" customFormat="1" x14ac:dyDescent="0.25">
      <c r="A229" s="29">
        <v>262</v>
      </c>
      <c r="B229" s="9" t="s">
        <v>289</v>
      </c>
      <c r="C229" s="1" t="s">
        <v>261</v>
      </c>
      <c r="D229" s="1" t="s">
        <v>262</v>
      </c>
      <c r="E229" s="2">
        <v>140000</v>
      </c>
      <c r="F229" s="2">
        <v>18000</v>
      </c>
      <c r="G229" s="4">
        <f t="shared" si="6"/>
        <v>158000</v>
      </c>
      <c r="H229" s="16"/>
      <c r="I229" s="16"/>
      <c r="J229" s="16"/>
    </row>
    <row r="230" spans="1:10" x14ac:dyDescent="0.25">
      <c r="A230" s="29">
        <v>263</v>
      </c>
      <c r="B230" s="9" t="s">
        <v>289</v>
      </c>
      <c r="C230" s="1" t="s">
        <v>412</v>
      </c>
      <c r="D230" s="1" t="s">
        <v>284</v>
      </c>
      <c r="E230" s="2">
        <v>140000</v>
      </c>
      <c r="F230" s="2">
        <v>18000</v>
      </c>
      <c r="G230" s="4">
        <f t="shared" si="6"/>
        <v>158000</v>
      </c>
      <c r="I230" s="17"/>
    </row>
    <row r="231" spans="1:10" x14ac:dyDescent="0.25">
      <c r="A231" s="29">
        <v>269</v>
      </c>
      <c r="B231" s="9" t="s">
        <v>289</v>
      </c>
      <c r="C231" s="1" t="s">
        <v>572</v>
      </c>
      <c r="D231" s="1" t="s">
        <v>573</v>
      </c>
      <c r="E231" s="2">
        <v>140000</v>
      </c>
      <c r="F231" s="2">
        <v>18000</v>
      </c>
      <c r="G231" s="4">
        <f t="shared" si="6"/>
        <v>158000</v>
      </c>
      <c r="I231" s="17"/>
      <c r="J231" s="22"/>
    </row>
    <row r="232" spans="1:10" x14ac:dyDescent="0.25">
      <c r="A232" s="29">
        <v>270</v>
      </c>
      <c r="B232" s="9" t="s">
        <v>289</v>
      </c>
      <c r="C232" s="1" t="s">
        <v>149</v>
      </c>
      <c r="D232" s="1" t="s">
        <v>148</v>
      </c>
      <c r="E232" s="2">
        <v>140000</v>
      </c>
      <c r="F232" s="2">
        <v>18000</v>
      </c>
      <c r="G232" s="4">
        <f t="shared" si="6"/>
        <v>158000</v>
      </c>
      <c r="I232" s="17"/>
      <c r="J232" s="22"/>
    </row>
    <row r="233" spans="1:10" x14ac:dyDescent="0.25">
      <c r="A233" s="29">
        <v>280</v>
      </c>
      <c r="B233" s="9" t="s">
        <v>289</v>
      </c>
      <c r="C233" s="1" t="s">
        <v>600</v>
      </c>
      <c r="D233" s="1" t="s">
        <v>601</v>
      </c>
      <c r="E233" s="2">
        <v>140000</v>
      </c>
      <c r="F233" s="2">
        <v>18000</v>
      </c>
      <c r="G233" s="4">
        <f t="shared" si="6"/>
        <v>158000</v>
      </c>
    </row>
    <row r="234" spans="1:10" x14ac:dyDescent="0.25">
      <c r="A234" s="29">
        <v>281</v>
      </c>
      <c r="B234" s="9" t="s">
        <v>289</v>
      </c>
      <c r="C234" s="1" t="s">
        <v>655</v>
      </c>
      <c r="D234" s="1" t="s">
        <v>656</v>
      </c>
      <c r="E234" s="2">
        <v>140000</v>
      </c>
      <c r="F234" s="2">
        <v>18000</v>
      </c>
      <c r="G234" s="4">
        <f t="shared" si="6"/>
        <v>158000</v>
      </c>
      <c r="I234" s="17"/>
      <c r="J234" s="22"/>
    </row>
    <row r="235" spans="1:10" x14ac:dyDescent="0.25">
      <c r="A235" s="29">
        <v>295</v>
      </c>
      <c r="B235" s="9" t="s">
        <v>289</v>
      </c>
      <c r="C235" s="1" t="s">
        <v>185</v>
      </c>
      <c r="D235" s="1" t="s">
        <v>544</v>
      </c>
      <c r="E235" s="2">
        <v>140000</v>
      </c>
      <c r="F235" s="2">
        <v>18000</v>
      </c>
      <c r="G235" s="4">
        <f t="shared" si="6"/>
        <v>158000</v>
      </c>
      <c r="I235" s="17"/>
    </row>
    <row r="236" spans="1:10" x14ac:dyDescent="0.25">
      <c r="A236" s="29">
        <v>308</v>
      </c>
      <c r="B236" s="9" t="s">
        <v>289</v>
      </c>
      <c r="C236" s="1" t="s">
        <v>399</v>
      </c>
      <c r="D236" s="1" t="s">
        <v>397</v>
      </c>
      <c r="E236" s="2">
        <v>140000</v>
      </c>
      <c r="F236" s="2">
        <v>18000</v>
      </c>
      <c r="G236" s="4">
        <f t="shared" si="6"/>
        <v>158000</v>
      </c>
      <c r="I236" s="17"/>
    </row>
    <row r="237" spans="1:10" x14ac:dyDescent="0.25">
      <c r="A237" s="29">
        <v>309</v>
      </c>
      <c r="B237" s="9" t="s">
        <v>289</v>
      </c>
      <c r="C237" s="1" t="s">
        <v>111</v>
      </c>
      <c r="D237" s="1" t="s">
        <v>162</v>
      </c>
      <c r="E237" s="2">
        <v>140000</v>
      </c>
      <c r="F237" s="2">
        <v>18000</v>
      </c>
      <c r="G237" s="4">
        <f t="shared" si="6"/>
        <v>158000</v>
      </c>
    </row>
    <row r="238" spans="1:10" s="6" customFormat="1" x14ac:dyDescent="0.25">
      <c r="A238" s="29">
        <v>310</v>
      </c>
      <c r="B238" s="9" t="s">
        <v>289</v>
      </c>
      <c r="C238" s="1" t="s">
        <v>302</v>
      </c>
      <c r="D238" s="1" t="s">
        <v>303</v>
      </c>
      <c r="E238" s="2">
        <v>140000</v>
      </c>
      <c r="F238" s="2">
        <v>18000</v>
      </c>
      <c r="G238" s="4">
        <f t="shared" si="6"/>
        <v>158000</v>
      </c>
      <c r="H238" s="16"/>
      <c r="I238" s="17"/>
      <c r="J238" s="16"/>
    </row>
    <row r="239" spans="1:10" x14ac:dyDescent="0.25">
      <c r="A239" s="29">
        <v>311</v>
      </c>
      <c r="B239" s="9" t="s">
        <v>289</v>
      </c>
      <c r="C239" s="1" t="s">
        <v>619</v>
      </c>
      <c r="D239" s="1" t="s">
        <v>620</v>
      </c>
      <c r="E239" s="2">
        <v>140000</v>
      </c>
      <c r="F239" s="2">
        <v>18000</v>
      </c>
      <c r="G239" s="4">
        <f t="shared" si="6"/>
        <v>158000</v>
      </c>
      <c r="I239" s="17"/>
      <c r="J239" s="22"/>
    </row>
    <row r="240" spans="1:10" x14ac:dyDescent="0.25">
      <c r="A240" s="29">
        <v>312</v>
      </c>
      <c r="B240" s="9" t="s">
        <v>289</v>
      </c>
      <c r="C240" s="1" t="s">
        <v>119</v>
      </c>
      <c r="D240" s="1" t="s">
        <v>658</v>
      </c>
      <c r="E240" s="2">
        <v>140000</v>
      </c>
      <c r="F240" s="2">
        <v>18000</v>
      </c>
      <c r="G240" s="4">
        <f t="shared" si="6"/>
        <v>158000</v>
      </c>
      <c r="I240" s="17"/>
      <c r="J240" s="22"/>
    </row>
    <row r="241" spans="1:10" x14ac:dyDescent="0.25">
      <c r="A241" s="29">
        <v>313</v>
      </c>
      <c r="B241" s="9" t="s">
        <v>289</v>
      </c>
      <c r="C241" s="1" t="s">
        <v>476</v>
      </c>
      <c r="D241" s="1" t="s">
        <v>477</v>
      </c>
      <c r="E241" s="2">
        <v>140000</v>
      </c>
      <c r="F241" s="2">
        <v>18000</v>
      </c>
      <c r="G241" s="4">
        <f t="shared" si="6"/>
        <v>158000</v>
      </c>
      <c r="I241" s="17"/>
      <c r="J241" s="22"/>
    </row>
    <row r="242" spans="1:10" x14ac:dyDescent="0.25">
      <c r="A242" s="29">
        <v>314</v>
      </c>
      <c r="B242" s="9" t="s">
        <v>289</v>
      </c>
      <c r="C242" s="1" t="s">
        <v>450</v>
      </c>
      <c r="D242" s="1" t="s">
        <v>446</v>
      </c>
      <c r="E242" s="2">
        <v>140000</v>
      </c>
      <c r="F242" s="2">
        <v>18000</v>
      </c>
      <c r="G242" s="4">
        <f t="shared" si="6"/>
        <v>158000</v>
      </c>
      <c r="I242" s="17"/>
      <c r="J242" s="22"/>
    </row>
    <row r="243" spans="1:10" s="6" customFormat="1" x14ac:dyDescent="0.25">
      <c r="A243" s="29">
        <v>315</v>
      </c>
      <c r="B243" s="9" t="s">
        <v>289</v>
      </c>
      <c r="C243" s="1" t="s">
        <v>576</v>
      </c>
      <c r="D243" s="1" t="s">
        <v>577</v>
      </c>
      <c r="E243" s="2">
        <v>140000</v>
      </c>
      <c r="F243" s="2">
        <v>18000</v>
      </c>
      <c r="G243" s="4">
        <f t="shared" si="6"/>
        <v>158000</v>
      </c>
      <c r="H243" s="16"/>
      <c r="I243" s="17"/>
      <c r="J243" s="22"/>
    </row>
    <row r="244" spans="1:10" x14ac:dyDescent="0.25">
      <c r="A244" s="29">
        <v>333</v>
      </c>
      <c r="B244" s="9" t="s">
        <v>289</v>
      </c>
      <c r="C244" s="1" t="s">
        <v>447</v>
      </c>
      <c r="D244" s="1" t="s">
        <v>446</v>
      </c>
      <c r="E244" s="2">
        <v>140000</v>
      </c>
      <c r="F244" s="2">
        <v>18000</v>
      </c>
      <c r="G244" s="4">
        <f t="shared" si="6"/>
        <v>158000</v>
      </c>
      <c r="I244" s="17"/>
      <c r="J244" s="22"/>
    </row>
    <row r="245" spans="1:10" s="6" customFormat="1" x14ac:dyDescent="0.25">
      <c r="A245" s="29">
        <v>334</v>
      </c>
      <c r="B245" s="9" t="s">
        <v>289</v>
      </c>
      <c r="C245" s="1" t="s">
        <v>86</v>
      </c>
      <c r="D245" s="1" t="s">
        <v>364</v>
      </c>
      <c r="E245" s="2">
        <v>154000</v>
      </c>
      <c r="F245" s="2">
        <v>18000</v>
      </c>
      <c r="G245" s="4">
        <f t="shared" si="6"/>
        <v>172000</v>
      </c>
      <c r="H245" s="16"/>
      <c r="I245" s="17"/>
      <c r="J245" s="22"/>
    </row>
    <row r="246" spans="1:10" x14ac:dyDescent="0.25">
      <c r="A246" s="32">
        <v>337</v>
      </c>
      <c r="B246" s="9" t="s">
        <v>289</v>
      </c>
      <c r="C246" s="1" t="s">
        <v>528</v>
      </c>
      <c r="D246" s="1" t="s">
        <v>529</v>
      </c>
      <c r="E246" s="2">
        <v>154000</v>
      </c>
      <c r="F246" s="2">
        <v>18000</v>
      </c>
      <c r="G246" s="4">
        <f t="shared" si="6"/>
        <v>172000</v>
      </c>
      <c r="I246" s="17"/>
      <c r="J246" s="22"/>
    </row>
    <row r="247" spans="1:10" x14ac:dyDescent="0.25">
      <c r="A247" s="29">
        <v>338</v>
      </c>
      <c r="B247" s="9" t="s">
        <v>289</v>
      </c>
      <c r="C247" s="1" t="s">
        <v>215</v>
      </c>
      <c r="D247" s="1" t="s">
        <v>216</v>
      </c>
      <c r="E247" s="2">
        <v>140000</v>
      </c>
      <c r="F247" s="2">
        <v>18000</v>
      </c>
      <c r="G247" s="4">
        <f t="shared" si="6"/>
        <v>158000</v>
      </c>
      <c r="I247" s="17"/>
      <c r="J247" s="22"/>
    </row>
    <row r="248" spans="1:10" x14ac:dyDescent="0.25">
      <c r="A248" s="29">
        <v>339</v>
      </c>
      <c r="B248" s="9" t="s">
        <v>289</v>
      </c>
      <c r="C248" s="1" t="s">
        <v>702</v>
      </c>
      <c r="D248" s="1" t="s">
        <v>703</v>
      </c>
      <c r="E248" s="2">
        <v>140000</v>
      </c>
      <c r="F248" s="2">
        <v>18000</v>
      </c>
      <c r="G248" s="4">
        <f t="shared" si="6"/>
        <v>158000</v>
      </c>
      <c r="I248" s="17"/>
      <c r="J248" s="22"/>
    </row>
    <row r="249" spans="1:10" x14ac:dyDescent="0.25">
      <c r="A249" s="29">
        <v>351</v>
      </c>
      <c r="B249" s="9" t="s">
        <v>289</v>
      </c>
      <c r="C249" s="1" t="s">
        <v>218</v>
      </c>
      <c r="D249" s="1" t="s">
        <v>500</v>
      </c>
      <c r="E249" s="2">
        <v>140000</v>
      </c>
      <c r="F249" s="2">
        <v>18000</v>
      </c>
      <c r="G249" s="4">
        <f t="shared" si="6"/>
        <v>158000</v>
      </c>
      <c r="I249" s="17"/>
      <c r="J249" s="22"/>
    </row>
    <row r="250" spans="1:10" x14ac:dyDescent="0.25">
      <c r="A250" s="29">
        <v>507</v>
      </c>
      <c r="B250" s="9" t="s">
        <v>289</v>
      </c>
      <c r="C250" s="1" t="s">
        <v>407</v>
      </c>
      <c r="D250" s="1" t="s">
        <v>408</v>
      </c>
      <c r="E250" s="2">
        <v>140000</v>
      </c>
      <c r="F250" s="2">
        <v>18000</v>
      </c>
      <c r="G250" s="4">
        <f t="shared" si="6"/>
        <v>158000</v>
      </c>
      <c r="I250" s="17"/>
      <c r="J250" s="22"/>
    </row>
    <row r="251" spans="1:10" x14ac:dyDescent="0.25">
      <c r="A251" s="29">
        <v>55</v>
      </c>
      <c r="B251" s="9" t="s">
        <v>289</v>
      </c>
      <c r="C251" s="1" t="s">
        <v>485</v>
      </c>
      <c r="D251" s="1" t="s">
        <v>484</v>
      </c>
      <c r="E251" s="2">
        <v>140000</v>
      </c>
      <c r="F251" s="2">
        <v>18000</v>
      </c>
      <c r="G251" s="4">
        <f t="shared" si="6"/>
        <v>158000</v>
      </c>
      <c r="I251" s="17"/>
      <c r="J251" s="22"/>
    </row>
    <row r="252" spans="1:10" x14ac:dyDescent="0.25">
      <c r="A252" s="29">
        <v>61</v>
      </c>
      <c r="B252" s="9" t="s">
        <v>289</v>
      </c>
      <c r="C252" s="1" t="s">
        <v>495</v>
      </c>
      <c r="D252" s="1" t="s">
        <v>496</v>
      </c>
      <c r="E252" s="2">
        <v>140000</v>
      </c>
      <c r="F252" s="2">
        <v>18000</v>
      </c>
      <c r="G252" s="4">
        <f t="shared" si="6"/>
        <v>158000</v>
      </c>
      <c r="I252" s="17"/>
      <c r="J252" s="22"/>
    </row>
    <row r="253" spans="1:10" x14ac:dyDescent="0.25">
      <c r="A253" s="29">
        <v>80</v>
      </c>
      <c r="B253" s="9" t="s">
        <v>289</v>
      </c>
      <c r="C253" s="1" t="s">
        <v>497</v>
      </c>
      <c r="D253" s="1" t="s">
        <v>657</v>
      </c>
      <c r="E253" s="2">
        <v>168000</v>
      </c>
      <c r="F253" s="2">
        <v>18000</v>
      </c>
      <c r="G253" s="4">
        <f t="shared" si="6"/>
        <v>186000</v>
      </c>
      <c r="I253" s="17"/>
      <c r="J253" s="22"/>
    </row>
    <row r="254" spans="1:10" x14ac:dyDescent="0.25">
      <c r="A254" s="29">
        <v>71</v>
      </c>
      <c r="B254" s="9" t="s">
        <v>817</v>
      </c>
      <c r="C254" s="1" t="s">
        <v>42</v>
      </c>
      <c r="D254" s="1" t="s">
        <v>452</v>
      </c>
      <c r="E254" s="2">
        <v>154000</v>
      </c>
      <c r="F254" s="2">
        <v>18000</v>
      </c>
      <c r="G254" s="4">
        <f t="shared" si="6"/>
        <v>172000</v>
      </c>
      <c r="I254" s="17"/>
      <c r="J254" s="22"/>
    </row>
    <row r="255" spans="1:10" x14ac:dyDescent="0.25">
      <c r="A255" s="29">
        <v>173</v>
      </c>
      <c r="B255" s="9" t="s">
        <v>777</v>
      </c>
      <c r="C255" s="1" t="s">
        <v>53</v>
      </c>
      <c r="D255" s="1" t="s">
        <v>446</v>
      </c>
      <c r="E255" s="2">
        <v>168000</v>
      </c>
      <c r="F255" s="2">
        <v>18000</v>
      </c>
      <c r="G255" s="4">
        <f t="shared" si="6"/>
        <v>186000</v>
      </c>
      <c r="I255" s="17"/>
      <c r="J255" s="22"/>
    </row>
    <row r="256" spans="1:10" x14ac:dyDescent="0.25">
      <c r="A256" s="29">
        <v>392</v>
      </c>
      <c r="B256" s="9" t="s">
        <v>777</v>
      </c>
      <c r="C256" s="1" t="s">
        <v>40</v>
      </c>
      <c r="D256" s="1" t="s">
        <v>722</v>
      </c>
      <c r="E256" s="2">
        <v>140000</v>
      </c>
      <c r="F256" s="2">
        <v>18000</v>
      </c>
      <c r="G256" s="4">
        <f t="shared" si="6"/>
        <v>158000</v>
      </c>
      <c r="I256" s="17"/>
      <c r="J256" s="22"/>
    </row>
    <row r="257" spans="1:10" x14ac:dyDescent="0.25">
      <c r="A257" s="29">
        <v>139</v>
      </c>
      <c r="B257" s="9" t="s">
        <v>764</v>
      </c>
      <c r="C257" s="1" t="s">
        <v>209</v>
      </c>
      <c r="D257" s="1" t="s">
        <v>210</v>
      </c>
      <c r="E257" s="2">
        <v>168000</v>
      </c>
      <c r="F257" s="2">
        <v>18000</v>
      </c>
      <c r="G257" s="4">
        <f t="shared" si="6"/>
        <v>186000</v>
      </c>
      <c r="I257" s="17"/>
      <c r="J257" s="22"/>
    </row>
    <row r="258" spans="1:10" x14ac:dyDescent="0.25">
      <c r="A258" s="29">
        <v>206</v>
      </c>
      <c r="B258" s="9" t="s">
        <v>764</v>
      </c>
      <c r="C258" s="1" t="s">
        <v>523</v>
      </c>
      <c r="D258" s="1" t="s">
        <v>524</v>
      </c>
      <c r="E258" s="2">
        <v>168000</v>
      </c>
      <c r="F258" s="2">
        <v>18000</v>
      </c>
      <c r="G258" s="4">
        <f t="shared" si="6"/>
        <v>186000</v>
      </c>
      <c r="I258" s="17"/>
      <c r="J258" s="22"/>
    </row>
    <row r="259" spans="1:10" x14ac:dyDescent="0.25">
      <c r="A259" s="29">
        <v>275</v>
      </c>
      <c r="B259" s="9" t="s">
        <v>764</v>
      </c>
      <c r="C259" s="1" t="s">
        <v>140</v>
      </c>
      <c r="D259" s="1" t="s">
        <v>141</v>
      </c>
      <c r="E259" s="2">
        <v>140000</v>
      </c>
      <c r="F259" s="2">
        <v>18000</v>
      </c>
      <c r="G259" s="4">
        <f t="shared" ref="G259:G322" si="7">E259+F259</f>
        <v>158000</v>
      </c>
      <c r="I259" s="17"/>
      <c r="J259" s="22"/>
    </row>
    <row r="260" spans="1:10" x14ac:dyDescent="0.25">
      <c r="A260" s="29">
        <v>332</v>
      </c>
      <c r="B260" s="9" t="s">
        <v>764</v>
      </c>
      <c r="C260" s="1" t="s">
        <v>513</v>
      </c>
      <c r="D260" s="1" t="s">
        <v>514</v>
      </c>
      <c r="E260" s="2">
        <v>168000</v>
      </c>
      <c r="F260" s="2">
        <v>18000</v>
      </c>
      <c r="G260" s="4">
        <f t="shared" si="7"/>
        <v>186000</v>
      </c>
      <c r="I260" s="17"/>
      <c r="J260" s="22"/>
    </row>
    <row r="261" spans="1:10" x14ac:dyDescent="0.25">
      <c r="A261" s="29">
        <v>370</v>
      </c>
      <c r="B261" s="9" t="s">
        <v>764</v>
      </c>
      <c r="C261" s="1" t="s">
        <v>249</v>
      </c>
      <c r="D261" s="1" t="s">
        <v>250</v>
      </c>
      <c r="E261" s="2">
        <v>168000</v>
      </c>
      <c r="F261" s="2">
        <v>18000</v>
      </c>
      <c r="G261" s="4">
        <f t="shared" si="7"/>
        <v>186000</v>
      </c>
      <c r="I261" s="17"/>
      <c r="J261" s="22"/>
    </row>
    <row r="262" spans="1:10" x14ac:dyDescent="0.25">
      <c r="A262" s="29">
        <v>389</v>
      </c>
      <c r="B262" s="9" t="s">
        <v>764</v>
      </c>
      <c r="C262" s="1" t="s">
        <v>400</v>
      </c>
      <c r="D262" s="1" t="s">
        <v>397</v>
      </c>
      <c r="E262" s="2">
        <v>168000</v>
      </c>
      <c r="F262" s="2">
        <v>18000</v>
      </c>
      <c r="G262" s="4">
        <f t="shared" si="7"/>
        <v>186000</v>
      </c>
      <c r="I262" s="17"/>
      <c r="J262" s="22"/>
    </row>
    <row r="263" spans="1:10" x14ac:dyDescent="0.25">
      <c r="A263" s="29">
        <v>398</v>
      </c>
      <c r="B263" s="9" t="s">
        <v>764</v>
      </c>
      <c r="C263" s="1" t="s">
        <v>644</v>
      </c>
      <c r="D263" s="1" t="s">
        <v>645</v>
      </c>
      <c r="E263" s="2">
        <v>140000</v>
      </c>
      <c r="F263" s="2">
        <v>18000</v>
      </c>
      <c r="G263" s="4">
        <f t="shared" si="7"/>
        <v>158000</v>
      </c>
      <c r="I263" s="17"/>
      <c r="J263" s="22"/>
    </row>
    <row r="264" spans="1:10" x14ac:dyDescent="0.25">
      <c r="A264" s="29">
        <v>430</v>
      </c>
      <c r="B264" s="9" t="s">
        <v>764</v>
      </c>
      <c r="C264" s="1" t="s">
        <v>515</v>
      </c>
      <c r="D264" s="1" t="s">
        <v>516</v>
      </c>
      <c r="E264" s="2">
        <v>168000</v>
      </c>
      <c r="F264" s="2">
        <v>18000</v>
      </c>
      <c r="G264" s="4">
        <f t="shared" si="7"/>
        <v>186000</v>
      </c>
      <c r="I264" s="17"/>
      <c r="J264" s="22"/>
    </row>
    <row r="265" spans="1:10" x14ac:dyDescent="0.25">
      <c r="A265" s="29">
        <v>449</v>
      </c>
      <c r="B265" s="9" t="s">
        <v>764</v>
      </c>
      <c r="C265" s="1" t="s">
        <v>536</v>
      </c>
      <c r="D265" s="1" t="s">
        <v>537</v>
      </c>
      <c r="E265" s="2">
        <v>140000</v>
      </c>
      <c r="F265" s="2">
        <v>18000</v>
      </c>
      <c r="G265" s="4">
        <f t="shared" si="7"/>
        <v>158000</v>
      </c>
      <c r="I265" s="17"/>
      <c r="J265" s="22"/>
    </row>
    <row r="266" spans="1:10" x14ac:dyDescent="0.25">
      <c r="A266" s="29">
        <v>464</v>
      </c>
      <c r="B266" s="12" t="s">
        <v>764</v>
      </c>
      <c r="C266" s="1" t="s">
        <v>710</v>
      </c>
      <c r="D266" s="1" t="s">
        <v>716</v>
      </c>
      <c r="E266" s="2">
        <v>140000</v>
      </c>
      <c r="F266" s="2">
        <v>18000</v>
      </c>
      <c r="G266" s="4">
        <f t="shared" si="7"/>
        <v>158000</v>
      </c>
      <c r="I266" s="17"/>
      <c r="J266" s="22"/>
    </row>
    <row r="267" spans="1:10" x14ac:dyDescent="0.25">
      <c r="A267" s="29">
        <v>92</v>
      </c>
      <c r="B267" s="9" t="s">
        <v>764</v>
      </c>
      <c r="C267" s="1" t="s">
        <v>585</v>
      </c>
      <c r="D267" s="1" t="s">
        <v>586</v>
      </c>
      <c r="E267" s="2">
        <v>154000</v>
      </c>
      <c r="F267" s="2">
        <v>18000</v>
      </c>
      <c r="G267" s="4">
        <f t="shared" si="7"/>
        <v>172000</v>
      </c>
      <c r="I267" s="17"/>
      <c r="J267" s="22"/>
    </row>
    <row r="268" spans="1:10" x14ac:dyDescent="0.25">
      <c r="A268" s="29">
        <v>93</v>
      </c>
      <c r="B268" s="9" t="s">
        <v>764</v>
      </c>
      <c r="C268" s="1" t="s">
        <v>409</v>
      </c>
      <c r="D268" s="1" t="s">
        <v>410</v>
      </c>
      <c r="E268" s="2">
        <v>168000</v>
      </c>
      <c r="F268" s="2">
        <v>18000</v>
      </c>
      <c r="G268" s="4">
        <f t="shared" si="7"/>
        <v>186000</v>
      </c>
      <c r="I268" s="17"/>
      <c r="J268" s="22"/>
    </row>
    <row r="269" spans="1:10" x14ac:dyDescent="0.25">
      <c r="A269" s="30">
        <v>66</v>
      </c>
      <c r="B269" s="9" t="s">
        <v>314</v>
      </c>
      <c r="C269" s="3" t="s">
        <v>288</v>
      </c>
      <c r="D269" s="3" t="s">
        <v>289</v>
      </c>
      <c r="E269" s="2">
        <v>168000</v>
      </c>
      <c r="F269" s="2">
        <v>18000</v>
      </c>
      <c r="G269" s="2">
        <f t="shared" si="7"/>
        <v>186000</v>
      </c>
      <c r="I269" s="17"/>
      <c r="J269" s="22"/>
    </row>
    <row r="270" spans="1:10" x14ac:dyDescent="0.25">
      <c r="A270" s="29">
        <v>355</v>
      </c>
      <c r="B270" s="9" t="s">
        <v>795</v>
      </c>
      <c r="C270" s="1" t="s">
        <v>473</v>
      </c>
      <c r="D270" s="1" t="s">
        <v>651</v>
      </c>
      <c r="E270" s="2">
        <v>168000</v>
      </c>
      <c r="F270" s="2">
        <v>18000</v>
      </c>
      <c r="G270" s="4">
        <f t="shared" si="7"/>
        <v>186000</v>
      </c>
      <c r="I270" s="17"/>
      <c r="J270" s="22"/>
    </row>
    <row r="271" spans="1:10" x14ac:dyDescent="0.25">
      <c r="A271" s="29">
        <v>196</v>
      </c>
      <c r="B271" s="9" t="s">
        <v>778</v>
      </c>
      <c r="C271" s="1" t="s">
        <v>42</v>
      </c>
      <c r="D271" s="1" t="s">
        <v>43</v>
      </c>
      <c r="E271" s="2">
        <v>168000</v>
      </c>
      <c r="F271" s="2">
        <v>18000</v>
      </c>
      <c r="G271" s="4">
        <f t="shared" si="7"/>
        <v>186000</v>
      </c>
      <c r="I271" s="17"/>
      <c r="J271" s="22"/>
    </row>
    <row r="272" spans="1:10" x14ac:dyDescent="0.25">
      <c r="A272" s="29">
        <v>354</v>
      </c>
      <c r="B272" s="9" t="s">
        <v>794</v>
      </c>
      <c r="C272" s="1" t="s">
        <v>10</v>
      </c>
      <c r="D272" s="1" t="s">
        <v>11</v>
      </c>
      <c r="E272" s="2">
        <v>140000</v>
      </c>
      <c r="F272" s="2">
        <v>18000</v>
      </c>
      <c r="G272" s="4">
        <f t="shared" si="7"/>
        <v>158000</v>
      </c>
      <c r="I272" s="17"/>
      <c r="J272" s="22"/>
    </row>
    <row r="273" spans="1:10" x14ac:dyDescent="0.25">
      <c r="A273" s="29">
        <v>271</v>
      </c>
      <c r="B273" s="9" t="s">
        <v>788</v>
      </c>
      <c r="C273" s="1" t="s">
        <v>592</v>
      </c>
      <c r="D273" s="1" t="s">
        <v>591</v>
      </c>
      <c r="E273" s="2">
        <v>140000</v>
      </c>
      <c r="F273" s="2">
        <v>18000</v>
      </c>
      <c r="G273" s="4">
        <f t="shared" si="7"/>
        <v>158000</v>
      </c>
      <c r="I273" s="17"/>
      <c r="J273" s="22"/>
    </row>
    <row r="274" spans="1:10" x14ac:dyDescent="0.25">
      <c r="A274" s="29">
        <v>136</v>
      </c>
      <c r="B274" s="9" t="s">
        <v>448</v>
      </c>
      <c r="C274" s="1" t="s">
        <v>691</v>
      </c>
      <c r="D274" s="1" t="s">
        <v>692</v>
      </c>
      <c r="E274" s="2">
        <v>140000</v>
      </c>
      <c r="F274" s="2">
        <v>18000</v>
      </c>
      <c r="G274" s="4">
        <f t="shared" si="7"/>
        <v>158000</v>
      </c>
      <c r="I274" s="17"/>
      <c r="J274" s="22"/>
    </row>
    <row r="275" spans="1:10" x14ac:dyDescent="0.25">
      <c r="A275" s="29">
        <v>172</v>
      </c>
      <c r="B275" s="9" t="s">
        <v>448</v>
      </c>
      <c r="C275" s="1" t="s">
        <v>442</v>
      </c>
      <c r="D275" s="1" t="s">
        <v>621</v>
      </c>
      <c r="E275" s="2">
        <v>140000</v>
      </c>
      <c r="F275" s="2">
        <v>18000</v>
      </c>
      <c r="G275" s="4">
        <f t="shared" si="7"/>
        <v>158000</v>
      </c>
      <c r="I275" s="17"/>
      <c r="J275" s="22"/>
    </row>
    <row r="276" spans="1:10" x14ac:dyDescent="0.25">
      <c r="A276" s="29">
        <v>252</v>
      </c>
      <c r="B276" s="9" t="s">
        <v>448</v>
      </c>
      <c r="C276" s="1" t="s">
        <v>660</v>
      </c>
      <c r="D276" s="1" t="s">
        <v>661</v>
      </c>
      <c r="E276" s="2">
        <v>154000</v>
      </c>
      <c r="F276" s="2">
        <v>18000</v>
      </c>
      <c r="G276" s="4">
        <f t="shared" si="7"/>
        <v>172000</v>
      </c>
      <c r="I276" s="17"/>
      <c r="J276" s="22"/>
    </row>
    <row r="277" spans="1:10" x14ac:dyDescent="0.25">
      <c r="A277" s="29">
        <v>279</v>
      </c>
      <c r="B277" s="9" t="s">
        <v>448</v>
      </c>
      <c r="C277" s="1" t="s">
        <v>578</v>
      </c>
      <c r="D277" s="1" t="s">
        <v>579</v>
      </c>
      <c r="E277" s="2">
        <v>168000</v>
      </c>
      <c r="F277" s="2">
        <v>18000</v>
      </c>
      <c r="G277" s="4">
        <f t="shared" si="7"/>
        <v>186000</v>
      </c>
      <c r="I277" s="17"/>
      <c r="J277" s="22"/>
    </row>
    <row r="278" spans="1:10" x14ac:dyDescent="0.25">
      <c r="A278" s="29">
        <v>317</v>
      </c>
      <c r="B278" s="9" t="s">
        <v>448</v>
      </c>
      <c r="C278" s="1" t="s">
        <v>497</v>
      </c>
      <c r="D278" s="1" t="s">
        <v>626</v>
      </c>
      <c r="E278" s="2">
        <v>168000</v>
      </c>
      <c r="F278" s="2">
        <v>18000</v>
      </c>
      <c r="G278" s="4">
        <f t="shared" si="7"/>
        <v>186000</v>
      </c>
      <c r="I278" s="17"/>
      <c r="J278" s="22"/>
    </row>
    <row r="279" spans="1:10" x14ac:dyDescent="0.25">
      <c r="A279" s="29">
        <v>58</v>
      </c>
      <c r="B279" s="9" t="s">
        <v>448</v>
      </c>
      <c r="C279" s="1" t="s">
        <v>217</v>
      </c>
      <c r="D279" s="1" t="s">
        <v>650</v>
      </c>
      <c r="E279" s="2">
        <v>154000</v>
      </c>
      <c r="F279" s="2">
        <v>18000</v>
      </c>
      <c r="G279" s="4">
        <f t="shared" si="7"/>
        <v>172000</v>
      </c>
      <c r="I279" s="17"/>
      <c r="J279" s="22"/>
    </row>
    <row r="280" spans="1:10" x14ac:dyDescent="0.25">
      <c r="A280" s="29">
        <v>60</v>
      </c>
      <c r="B280" s="9" t="s">
        <v>448</v>
      </c>
      <c r="C280" s="1" t="s">
        <v>235</v>
      </c>
      <c r="D280" s="1" t="s">
        <v>560</v>
      </c>
      <c r="E280" s="2">
        <v>140000</v>
      </c>
      <c r="F280" s="2">
        <v>18000</v>
      </c>
      <c r="G280" s="4">
        <f t="shared" si="7"/>
        <v>158000</v>
      </c>
    </row>
    <row r="281" spans="1:10" x14ac:dyDescent="0.25">
      <c r="A281" s="30" t="s">
        <v>914</v>
      </c>
      <c r="B281" s="12" t="s">
        <v>448</v>
      </c>
      <c r="C281" s="3" t="s">
        <v>49</v>
      </c>
      <c r="D281" s="3" t="s">
        <v>604</v>
      </c>
      <c r="E281" s="2">
        <v>168000</v>
      </c>
      <c r="F281" s="2">
        <v>18000</v>
      </c>
      <c r="G281" s="2">
        <f t="shared" si="7"/>
        <v>186000</v>
      </c>
    </row>
    <row r="282" spans="1:10" x14ac:dyDescent="0.25">
      <c r="A282" s="29">
        <v>413</v>
      </c>
      <c r="B282" s="9" t="s">
        <v>800</v>
      </c>
      <c r="C282" s="1" t="s">
        <v>62</v>
      </c>
      <c r="D282" s="1" t="s">
        <v>63</v>
      </c>
      <c r="E282" s="2">
        <v>168000</v>
      </c>
      <c r="F282" s="2">
        <v>18000</v>
      </c>
      <c r="G282" s="4">
        <f t="shared" si="7"/>
        <v>186000</v>
      </c>
    </row>
    <row r="283" spans="1:10" x14ac:dyDescent="0.25">
      <c r="A283" s="29">
        <v>249</v>
      </c>
      <c r="B283" s="9" t="s">
        <v>745</v>
      </c>
      <c r="C283" s="1" t="s">
        <v>72</v>
      </c>
      <c r="D283" s="1" t="s">
        <v>73</v>
      </c>
      <c r="E283" s="2">
        <v>168000</v>
      </c>
      <c r="F283" s="2">
        <v>18000</v>
      </c>
      <c r="G283" s="4">
        <f t="shared" si="7"/>
        <v>186000</v>
      </c>
    </row>
    <row r="284" spans="1:10" x14ac:dyDescent="0.25">
      <c r="A284" s="29">
        <v>422</v>
      </c>
      <c r="B284" s="9" t="s">
        <v>763</v>
      </c>
      <c r="C284" s="1" t="s">
        <v>113</v>
      </c>
      <c r="D284" s="1" t="s">
        <v>114</v>
      </c>
      <c r="E284" s="2">
        <v>168000</v>
      </c>
      <c r="F284" s="2">
        <v>18000</v>
      </c>
      <c r="G284" s="4">
        <f t="shared" si="7"/>
        <v>186000</v>
      </c>
    </row>
    <row r="285" spans="1:10" x14ac:dyDescent="0.25">
      <c r="A285" s="29">
        <v>86</v>
      </c>
      <c r="B285" s="9" t="s">
        <v>763</v>
      </c>
      <c r="C285" s="1" t="s">
        <v>57</v>
      </c>
      <c r="D285" s="1" t="s">
        <v>58</v>
      </c>
      <c r="E285" s="2">
        <v>154000</v>
      </c>
      <c r="F285" s="2">
        <v>18000</v>
      </c>
      <c r="G285" s="4">
        <f t="shared" si="7"/>
        <v>172000</v>
      </c>
    </row>
    <row r="286" spans="1:10" x14ac:dyDescent="0.25">
      <c r="A286" s="33">
        <v>451</v>
      </c>
      <c r="B286" s="11" t="s">
        <v>802</v>
      </c>
      <c r="C286" s="3" t="s">
        <v>120</v>
      </c>
      <c r="D286" s="3" t="s">
        <v>121</v>
      </c>
      <c r="E286" s="2">
        <v>140000</v>
      </c>
      <c r="F286" s="2">
        <v>18000</v>
      </c>
      <c r="G286" s="2">
        <f t="shared" si="7"/>
        <v>158000</v>
      </c>
    </row>
    <row r="287" spans="1:10" x14ac:dyDescent="0.25">
      <c r="A287" s="29">
        <v>105</v>
      </c>
      <c r="B287" s="9" t="s">
        <v>767</v>
      </c>
      <c r="C287" s="1" t="s">
        <v>351</v>
      </c>
      <c r="D287" s="1" t="s">
        <v>503</v>
      </c>
      <c r="E287" s="2">
        <v>154000</v>
      </c>
      <c r="F287" s="2">
        <v>18000</v>
      </c>
      <c r="G287" s="4">
        <f t="shared" si="7"/>
        <v>172000</v>
      </c>
    </row>
    <row r="288" spans="1:10" x14ac:dyDescent="0.25">
      <c r="A288" s="29">
        <v>75</v>
      </c>
      <c r="B288" s="9" t="s">
        <v>759</v>
      </c>
      <c r="C288" s="1" t="s">
        <v>92</v>
      </c>
      <c r="D288" s="1" t="s">
        <v>451</v>
      </c>
      <c r="E288" s="2">
        <v>168000</v>
      </c>
      <c r="F288" s="2">
        <v>18000</v>
      </c>
      <c r="G288" s="4">
        <f t="shared" si="7"/>
        <v>186000</v>
      </c>
    </row>
    <row r="289" spans="1:10" x14ac:dyDescent="0.25">
      <c r="A289" s="29">
        <v>143</v>
      </c>
      <c r="B289" s="9" t="s">
        <v>775</v>
      </c>
      <c r="C289" s="1" t="s">
        <v>49</v>
      </c>
      <c r="D289" s="1" t="s">
        <v>618</v>
      </c>
      <c r="E289" s="2">
        <v>154000</v>
      </c>
      <c r="F289" s="2">
        <v>18000</v>
      </c>
      <c r="G289" s="4">
        <f t="shared" si="7"/>
        <v>172000</v>
      </c>
    </row>
    <row r="290" spans="1:10" x14ac:dyDescent="0.25">
      <c r="A290" s="29">
        <v>140</v>
      </c>
      <c r="B290" s="9" t="s">
        <v>735</v>
      </c>
      <c r="C290" s="1" t="s">
        <v>142</v>
      </c>
      <c r="D290" s="1" t="s">
        <v>143</v>
      </c>
      <c r="E290" s="2">
        <v>168000</v>
      </c>
      <c r="F290" s="2">
        <v>18000</v>
      </c>
      <c r="G290" s="4">
        <f t="shared" si="7"/>
        <v>186000</v>
      </c>
    </row>
    <row r="291" spans="1:10" x14ac:dyDescent="0.25">
      <c r="A291" s="29">
        <v>364</v>
      </c>
      <c r="B291" s="9" t="s">
        <v>735</v>
      </c>
      <c r="C291" s="1" t="s">
        <v>62</v>
      </c>
      <c r="D291" s="1" t="s">
        <v>166</v>
      </c>
      <c r="E291" s="2">
        <v>154000</v>
      </c>
      <c r="F291" s="2">
        <v>18000</v>
      </c>
      <c r="G291" s="4">
        <f t="shared" si="7"/>
        <v>172000</v>
      </c>
    </row>
    <row r="292" spans="1:10" x14ac:dyDescent="0.25">
      <c r="A292" s="29">
        <v>170</v>
      </c>
      <c r="B292" s="9" t="s">
        <v>746</v>
      </c>
      <c r="C292" s="1" t="s">
        <v>142</v>
      </c>
      <c r="D292" s="1" t="s">
        <v>433</v>
      </c>
      <c r="E292" s="2">
        <v>168000</v>
      </c>
      <c r="F292" s="2">
        <v>18000</v>
      </c>
      <c r="G292" s="4">
        <f t="shared" si="7"/>
        <v>186000</v>
      </c>
    </row>
    <row r="293" spans="1:10" x14ac:dyDescent="0.25">
      <c r="A293" s="29">
        <v>19</v>
      </c>
      <c r="B293" s="9" t="s">
        <v>746</v>
      </c>
      <c r="C293" s="1" t="s">
        <v>473</v>
      </c>
      <c r="D293" s="1" t="s">
        <v>609</v>
      </c>
      <c r="E293" s="2">
        <v>168000</v>
      </c>
      <c r="F293" s="2">
        <v>18000</v>
      </c>
      <c r="G293" s="4">
        <f t="shared" si="7"/>
        <v>186000</v>
      </c>
    </row>
    <row r="294" spans="1:10" x14ac:dyDescent="0.25">
      <c r="A294" s="29">
        <v>414</v>
      </c>
      <c r="B294" s="9" t="s">
        <v>746</v>
      </c>
      <c r="C294" s="1" t="s">
        <v>428</v>
      </c>
      <c r="D294" s="1" t="s">
        <v>429</v>
      </c>
      <c r="E294" s="2">
        <v>168000</v>
      </c>
      <c r="F294" s="2">
        <v>18000</v>
      </c>
      <c r="G294" s="4">
        <f t="shared" si="7"/>
        <v>186000</v>
      </c>
    </row>
    <row r="295" spans="1:10" x14ac:dyDescent="0.25">
      <c r="A295" s="29">
        <v>54</v>
      </c>
      <c r="B295" s="9" t="s">
        <v>746</v>
      </c>
      <c r="C295" s="1" t="s">
        <v>40</v>
      </c>
      <c r="D295" s="1" t="s">
        <v>344</v>
      </c>
      <c r="E295" s="2">
        <v>140000</v>
      </c>
      <c r="F295" s="2">
        <v>18000</v>
      </c>
      <c r="G295" s="4">
        <f t="shared" si="7"/>
        <v>158000</v>
      </c>
      <c r="I295" s="17"/>
    </row>
    <row r="296" spans="1:10" x14ac:dyDescent="0.25">
      <c r="A296" s="29">
        <v>74</v>
      </c>
      <c r="B296" s="9" t="s">
        <v>746</v>
      </c>
      <c r="C296" s="1" t="s">
        <v>122</v>
      </c>
      <c r="D296" s="1" t="s">
        <v>123</v>
      </c>
      <c r="E296" s="2">
        <v>168000</v>
      </c>
      <c r="F296" s="2">
        <v>18000</v>
      </c>
      <c r="G296" s="4">
        <f t="shared" si="7"/>
        <v>186000</v>
      </c>
      <c r="I296" s="17"/>
    </row>
    <row r="297" spans="1:10" x14ac:dyDescent="0.25">
      <c r="A297" s="29">
        <v>142</v>
      </c>
      <c r="B297" s="9" t="s">
        <v>774</v>
      </c>
      <c r="C297" s="1" t="s">
        <v>218</v>
      </c>
      <c r="D297" s="1" t="s">
        <v>238</v>
      </c>
      <c r="E297" s="2">
        <v>168000</v>
      </c>
      <c r="F297" s="2">
        <v>18000</v>
      </c>
      <c r="G297" s="4">
        <f t="shared" si="7"/>
        <v>186000</v>
      </c>
      <c r="I297" s="17"/>
    </row>
    <row r="298" spans="1:10" x14ac:dyDescent="0.25">
      <c r="A298" s="29">
        <v>238</v>
      </c>
      <c r="B298" s="9" t="s">
        <v>774</v>
      </c>
      <c r="C298" s="1" t="s">
        <v>38</v>
      </c>
      <c r="D298" s="1" t="s">
        <v>387</v>
      </c>
      <c r="E298" s="2">
        <v>154000</v>
      </c>
      <c r="F298" s="2">
        <v>18000</v>
      </c>
      <c r="G298" s="4">
        <f t="shared" si="7"/>
        <v>172000</v>
      </c>
      <c r="I298" s="17"/>
    </row>
    <row r="299" spans="1:10" x14ac:dyDescent="0.25">
      <c r="A299" s="29">
        <v>318</v>
      </c>
      <c r="B299" s="9" t="s">
        <v>774</v>
      </c>
      <c r="C299" s="1" t="s">
        <v>96</v>
      </c>
      <c r="D299" s="1" t="s">
        <v>390</v>
      </c>
      <c r="E299" s="2">
        <v>154000</v>
      </c>
      <c r="F299" s="2">
        <v>18000</v>
      </c>
      <c r="G299" s="4">
        <f t="shared" si="7"/>
        <v>172000</v>
      </c>
      <c r="I299" s="17"/>
    </row>
    <row r="300" spans="1:10" x14ac:dyDescent="0.25">
      <c r="A300" s="29">
        <v>385</v>
      </c>
      <c r="B300" s="9" t="s">
        <v>774</v>
      </c>
      <c r="C300" s="1" t="s">
        <v>144</v>
      </c>
      <c r="D300" s="1" t="s">
        <v>145</v>
      </c>
      <c r="E300" s="2">
        <v>168000</v>
      </c>
      <c r="F300" s="2">
        <v>18000</v>
      </c>
      <c r="G300" s="4">
        <f t="shared" si="7"/>
        <v>186000</v>
      </c>
    </row>
    <row r="301" spans="1:10" x14ac:dyDescent="0.25">
      <c r="A301" s="29">
        <v>441</v>
      </c>
      <c r="B301" s="9" t="s">
        <v>774</v>
      </c>
      <c r="C301" s="1" t="s">
        <v>6</v>
      </c>
      <c r="D301" s="1" t="s">
        <v>535</v>
      </c>
      <c r="E301" s="2">
        <v>140000</v>
      </c>
      <c r="F301" s="2">
        <v>18000</v>
      </c>
      <c r="G301" s="4">
        <f t="shared" si="7"/>
        <v>158000</v>
      </c>
    </row>
    <row r="302" spans="1:10" x14ac:dyDescent="0.25">
      <c r="A302" s="29">
        <v>221</v>
      </c>
      <c r="B302" s="9" t="s">
        <v>742</v>
      </c>
      <c r="C302" s="1" t="s">
        <v>336</v>
      </c>
      <c r="D302" s="1" t="s">
        <v>436</v>
      </c>
      <c r="E302" s="2">
        <v>168000</v>
      </c>
      <c r="F302" s="2">
        <v>18000</v>
      </c>
      <c r="G302" s="4">
        <f t="shared" si="7"/>
        <v>186000</v>
      </c>
      <c r="I302" s="17"/>
    </row>
    <row r="303" spans="1:10" x14ac:dyDescent="0.25">
      <c r="A303" s="29">
        <v>284</v>
      </c>
      <c r="B303" s="9" t="s">
        <v>742</v>
      </c>
      <c r="C303" s="1" t="s">
        <v>36</v>
      </c>
      <c r="D303" s="1" t="s">
        <v>37</v>
      </c>
      <c r="E303" s="2">
        <v>140000</v>
      </c>
      <c r="F303" s="2">
        <v>18000</v>
      </c>
      <c r="G303" s="4">
        <f t="shared" si="7"/>
        <v>158000</v>
      </c>
      <c r="I303" s="17"/>
      <c r="J303" s="22"/>
    </row>
    <row r="304" spans="1:10" x14ac:dyDescent="0.25">
      <c r="A304" s="29">
        <v>359</v>
      </c>
      <c r="B304" s="9" t="s">
        <v>742</v>
      </c>
      <c r="C304" s="1" t="s">
        <v>221</v>
      </c>
      <c r="D304" s="1" t="s">
        <v>282</v>
      </c>
      <c r="E304" s="2">
        <v>168000</v>
      </c>
      <c r="F304" s="2">
        <v>18000</v>
      </c>
      <c r="G304" s="4">
        <f t="shared" si="7"/>
        <v>186000</v>
      </c>
    </row>
    <row r="305" spans="1:10" s="6" customFormat="1" x14ac:dyDescent="0.25">
      <c r="A305" s="29">
        <v>410</v>
      </c>
      <c r="B305" s="9" t="s">
        <v>742</v>
      </c>
      <c r="C305" s="1" t="s">
        <v>44</v>
      </c>
      <c r="D305" s="1" t="s">
        <v>144</v>
      </c>
      <c r="E305" s="2">
        <v>140000</v>
      </c>
      <c r="F305" s="2">
        <v>18000</v>
      </c>
      <c r="G305" s="4">
        <f t="shared" si="7"/>
        <v>158000</v>
      </c>
      <c r="H305" s="16"/>
      <c r="I305" s="17"/>
      <c r="J305" s="22"/>
    </row>
    <row r="306" spans="1:10" x14ac:dyDescent="0.25">
      <c r="A306" s="29">
        <v>418</v>
      </c>
      <c r="B306" s="9" t="s">
        <v>742</v>
      </c>
      <c r="C306" s="1" t="s">
        <v>235</v>
      </c>
      <c r="D306" s="1" t="s">
        <v>236</v>
      </c>
      <c r="E306" s="2">
        <v>140000</v>
      </c>
      <c r="F306" s="2">
        <v>18000</v>
      </c>
      <c r="G306" s="4">
        <f t="shared" si="7"/>
        <v>158000</v>
      </c>
      <c r="I306" s="17"/>
      <c r="J306" s="22"/>
    </row>
    <row r="307" spans="1:10" x14ac:dyDescent="0.25">
      <c r="A307" s="29">
        <v>435</v>
      </c>
      <c r="B307" s="9" t="s">
        <v>742</v>
      </c>
      <c r="C307" s="1" t="s">
        <v>46</v>
      </c>
      <c r="D307" s="1" t="s">
        <v>406</v>
      </c>
      <c r="E307" s="2">
        <v>140000</v>
      </c>
      <c r="F307" s="2">
        <v>18000</v>
      </c>
      <c r="G307" s="4">
        <f t="shared" si="7"/>
        <v>158000</v>
      </c>
      <c r="I307" s="17"/>
      <c r="J307" s="22"/>
    </row>
    <row r="308" spans="1:10" x14ac:dyDescent="0.25">
      <c r="A308" s="29">
        <v>9</v>
      </c>
      <c r="B308" s="9" t="s">
        <v>742</v>
      </c>
      <c r="C308" s="1" t="s">
        <v>257</v>
      </c>
      <c r="D308" s="1" t="s">
        <v>258</v>
      </c>
      <c r="E308" s="2">
        <v>140000</v>
      </c>
      <c r="F308" s="2">
        <v>18000</v>
      </c>
      <c r="G308" s="4">
        <f t="shared" si="7"/>
        <v>158000</v>
      </c>
    </row>
    <row r="309" spans="1:10" x14ac:dyDescent="0.25">
      <c r="A309" s="29">
        <v>13</v>
      </c>
      <c r="B309" s="9" t="s">
        <v>136</v>
      </c>
      <c r="C309" s="1" t="s">
        <v>42</v>
      </c>
      <c r="D309" s="1" t="s">
        <v>374</v>
      </c>
      <c r="E309" s="2">
        <v>168000</v>
      </c>
      <c r="F309" s="2">
        <v>18000</v>
      </c>
      <c r="G309" s="4">
        <f t="shared" si="7"/>
        <v>186000</v>
      </c>
    </row>
    <row r="310" spans="1:10" s="6" customFormat="1" x14ac:dyDescent="0.25">
      <c r="A310" s="29">
        <v>117</v>
      </c>
      <c r="B310" s="9" t="s">
        <v>751</v>
      </c>
      <c r="C310" s="1" t="s">
        <v>335</v>
      </c>
      <c r="D310" s="1" t="s">
        <v>653</v>
      </c>
      <c r="E310" s="2">
        <v>168000</v>
      </c>
      <c r="F310" s="2">
        <v>18000</v>
      </c>
      <c r="G310" s="4">
        <f t="shared" si="7"/>
        <v>186000</v>
      </c>
      <c r="H310" s="16"/>
      <c r="I310" s="16"/>
      <c r="J310" s="16"/>
    </row>
    <row r="311" spans="1:10" x14ac:dyDescent="0.25">
      <c r="A311" s="29">
        <v>148</v>
      </c>
      <c r="B311" s="9" t="s">
        <v>751</v>
      </c>
      <c r="C311" s="1" t="s">
        <v>504</v>
      </c>
      <c r="D311" s="1" t="s">
        <v>641</v>
      </c>
      <c r="E311" s="2">
        <v>140000</v>
      </c>
      <c r="F311" s="2">
        <v>18000</v>
      </c>
      <c r="G311" s="4">
        <f t="shared" si="7"/>
        <v>158000</v>
      </c>
    </row>
    <row r="312" spans="1:10" x14ac:dyDescent="0.25">
      <c r="A312" s="29">
        <v>214</v>
      </c>
      <c r="B312" s="9" t="s">
        <v>751</v>
      </c>
      <c r="C312" s="1" t="s">
        <v>538</v>
      </c>
      <c r="D312" s="1" t="s">
        <v>539</v>
      </c>
      <c r="E312" s="2">
        <v>140000</v>
      </c>
      <c r="F312" s="2">
        <v>18000</v>
      </c>
      <c r="G312" s="4">
        <f t="shared" si="7"/>
        <v>158000</v>
      </c>
    </row>
    <row r="313" spans="1:10" x14ac:dyDescent="0.25">
      <c r="A313" s="29">
        <v>28</v>
      </c>
      <c r="B313" s="9" t="s">
        <v>751</v>
      </c>
      <c r="C313" s="1" t="s">
        <v>292</v>
      </c>
      <c r="D313" s="1" t="s">
        <v>293</v>
      </c>
      <c r="E313" s="2">
        <v>168000</v>
      </c>
      <c r="F313" s="2">
        <v>18000</v>
      </c>
      <c r="G313" s="4">
        <f t="shared" si="7"/>
        <v>186000</v>
      </c>
    </row>
    <row r="314" spans="1:10" x14ac:dyDescent="0.25">
      <c r="A314" s="29">
        <v>319</v>
      </c>
      <c r="B314" s="9" t="s">
        <v>751</v>
      </c>
      <c r="C314" s="1" t="s">
        <v>96</v>
      </c>
      <c r="D314" s="1" t="s">
        <v>605</v>
      </c>
      <c r="E314" s="2">
        <v>154000</v>
      </c>
      <c r="F314" s="2">
        <v>18000</v>
      </c>
      <c r="G314" s="4">
        <f t="shared" si="7"/>
        <v>172000</v>
      </c>
      <c r="I314" s="17"/>
    </row>
    <row r="315" spans="1:10" x14ac:dyDescent="0.25">
      <c r="A315" s="33">
        <v>347</v>
      </c>
      <c r="B315" s="9" t="s">
        <v>751</v>
      </c>
      <c r="C315" s="3" t="s">
        <v>14</v>
      </c>
      <c r="D315" s="3" t="s">
        <v>718</v>
      </c>
      <c r="E315" s="2">
        <v>168000</v>
      </c>
      <c r="F315" s="2">
        <v>18000</v>
      </c>
      <c r="G315" s="2">
        <f t="shared" si="7"/>
        <v>186000</v>
      </c>
      <c r="I315" s="17"/>
    </row>
    <row r="316" spans="1:10" x14ac:dyDescent="0.25">
      <c r="A316" s="29">
        <v>94</v>
      </c>
      <c r="B316" s="9" t="s">
        <v>751</v>
      </c>
      <c r="C316" s="1" t="s">
        <v>40</v>
      </c>
      <c r="D316" s="1" t="s">
        <v>220</v>
      </c>
      <c r="E316" s="2">
        <v>168000</v>
      </c>
      <c r="F316" s="2">
        <v>18000</v>
      </c>
      <c r="G316" s="4">
        <f t="shared" si="7"/>
        <v>186000</v>
      </c>
      <c r="I316" s="20"/>
      <c r="J316" s="24"/>
    </row>
    <row r="317" spans="1:10" x14ac:dyDescent="0.25">
      <c r="A317" s="33">
        <v>128</v>
      </c>
      <c r="B317" s="9" t="s">
        <v>818</v>
      </c>
      <c r="C317" s="3" t="s">
        <v>82</v>
      </c>
      <c r="D317" s="3" t="s">
        <v>83</v>
      </c>
      <c r="E317" s="2">
        <v>168000</v>
      </c>
      <c r="F317" s="2">
        <v>18000</v>
      </c>
      <c r="G317" s="2">
        <f t="shared" si="7"/>
        <v>186000</v>
      </c>
      <c r="I317" s="17"/>
    </row>
    <row r="318" spans="1:10" x14ac:dyDescent="0.25">
      <c r="A318" s="29">
        <v>163</v>
      </c>
      <c r="B318" s="9" t="s">
        <v>818</v>
      </c>
      <c r="C318" s="1" t="s">
        <v>72</v>
      </c>
      <c r="D318" s="1" t="s">
        <v>500</v>
      </c>
      <c r="E318" s="2">
        <v>168000</v>
      </c>
      <c r="F318" s="2">
        <v>18000</v>
      </c>
      <c r="G318" s="4">
        <f t="shared" si="7"/>
        <v>186000</v>
      </c>
    </row>
    <row r="319" spans="1:10" x14ac:dyDescent="0.25">
      <c r="A319" s="29">
        <v>260</v>
      </c>
      <c r="B319" s="9" t="s">
        <v>818</v>
      </c>
      <c r="C319" s="1" t="s">
        <v>86</v>
      </c>
      <c r="D319" s="1" t="s">
        <v>483</v>
      </c>
      <c r="E319" s="2">
        <v>140000</v>
      </c>
      <c r="F319" s="2">
        <v>18000</v>
      </c>
      <c r="G319" s="4">
        <f t="shared" si="7"/>
        <v>158000</v>
      </c>
      <c r="I319" s="17"/>
      <c r="J319" s="22"/>
    </row>
    <row r="320" spans="1:10" x14ac:dyDescent="0.25">
      <c r="A320" s="29">
        <v>29</v>
      </c>
      <c r="B320" s="9" t="s">
        <v>752</v>
      </c>
      <c r="C320" s="1" t="s">
        <v>177</v>
      </c>
      <c r="D320" s="1" t="s">
        <v>446</v>
      </c>
      <c r="E320" s="2">
        <v>154000</v>
      </c>
      <c r="F320" s="2">
        <v>18000</v>
      </c>
      <c r="G320" s="4">
        <f t="shared" si="7"/>
        <v>172000</v>
      </c>
    </row>
    <row r="321" spans="1:10" x14ac:dyDescent="0.25">
      <c r="A321" s="29">
        <v>415</v>
      </c>
      <c r="B321" s="9" t="s">
        <v>482</v>
      </c>
      <c r="C321" s="1" t="s">
        <v>506</v>
      </c>
      <c r="D321" s="1" t="s">
        <v>507</v>
      </c>
      <c r="E321" s="2">
        <v>168000</v>
      </c>
      <c r="F321" s="2">
        <v>18000</v>
      </c>
      <c r="G321" s="4">
        <f t="shared" si="7"/>
        <v>186000</v>
      </c>
    </row>
    <row r="322" spans="1:10" x14ac:dyDescent="0.25">
      <c r="A322" s="29">
        <v>43</v>
      </c>
      <c r="B322" s="9" t="s">
        <v>482</v>
      </c>
      <c r="C322" s="1" t="s">
        <v>86</v>
      </c>
      <c r="D322" s="1" t="s">
        <v>632</v>
      </c>
      <c r="E322" s="2">
        <v>154000</v>
      </c>
      <c r="F322" s="2">
        <v>18000</v>
      </c>
      <c r="G322" s="4">
        <f t="shared" si="7"/>
        <v>172000</v>
      </c>
      <c r="I322" s="17"/>
      <c r="J322" s="22"/>
    </row>
    <row r="323" spans="1:10" x14ac:dyDescent="0.25">
      <c r="A323" s="29">
        <v>108</v>
      </c>
      <c r="B323" s="9" t="s">
        <v>733</v>
      </c>
      <c r="C323" s="1" t="s">
        <v>533</v>
      </c>
      <c r="D323" s="1" t="s">
        <v>688</v>
      </c>
      <c r="E323" s="2">
        <v>168000</v>
      </c>
      <c r="F323" s="2">
        <v>18000</v>
      </c>
      <c r="G323" s="4">
        <f t="shared" ref="G323:G386" si="8">E323+F323</f>
        <v>186000</v>
      </c>
      <c r="I323" s="17"/>
      <c r="J323" s="22"/>
    </row>
    <row r="324" spans="1:10" x14ac:dyDescent="0.25">
      <c r="A324" s="29">
        <v>320</v>
      </c>
      <c r="B324" s="9" t="s">
        <v>733</v>
      </c>
      <c r="C324" s="1" t="s">
        <v>208</v>
      </c>
      <c r="D324" s="1" t="s">
        <v>587</v>
      </c>
      <c r="E324" s="2">
        <v>168000</v>
      </c>
      <c r="F324" s="2">
        <v>18000</v>
      </c>
      <c r="G324" s="4">
        <f t="shared" si="8"/>
        <v>186000</v>
      </c>
      <c r="I324" s="17"/>
      <c r="J324" s="22"/>
    </row>
    <row r="325" spans="1:10" x14ac:dyDescent="0.25">
      <c r="A325" s="29">
        <v>382</v>
      </c>
      <c r="B325" s="9" t="s">
        <v>798</v>
      </c>
      <c r="C325" s="1" t="s">
        <v>279</v>
      </c>
      <c r="D325" s="1" t="s">
        <v>280</v>
      </c>
      <c r="E325" s="2">
        <v>168000</v>
      </c>
      <c r="F325" s="2">
        <v>18000</v>
      </c>
      <c r="G325" s="4">
        <f t="shared" si="8"/>
        <v>186000</v>
      </c>
      <c r="I325" s="17"/>
      <c r="J325" s="22"/>
    </row>
    <row r="326" spans="1:10" x14ac:dyDescent="0.25">
      <c r="A326" s="29">
        <v>439</v>
      </c>
      <c r="B326" s="9" t="s">
        <v>798</v>
      </c>
      <c r="C326" s="1" t="s">
        <v>96</v>
      </c>
      <c r="D326" s="1" t="s">
        <v>510</v>
      </c>
      <c r="E326" s="2">
        <v>168000</v>
      </c>
      <c r="F326" s="2">
        <v>18000</v>
      </c>
      <c r="G326" s="4">
        <f t="shared" si="8"/>
        <v>186000</v>
      </c>
      <c r="I326" s="17"/>
      <c r="J326" s="22"/>
    </row>
    <row r="327" spans="1:10" x14ac:dyDescent="0.25">
      <c r="A327" s="29">
        <v>4</v>
      </c>
      <c r="B327" s="9" t="s">
        <v>740</v>
      </c>
      <c r="C327" s="1" t="s">
        <v>42</v>
      </c>
      <c r="D327" s="1" t="s">
        <v>255</v>
      </c>
      <c r="E327" s="2">
        <v>168000</v>
      </c>
      <c r="F327" s="2">
        <v>18000</v>
      </c>
      <c r="G327" s="4">
        <f t="shared" si="8"/>
        <v>186000</v>
      </c>
      <c r="I327" s="17"/>
      <c r="J327" s="22"/>
    </row>
    <row r="328" spans="1:10" x14ac:dyDescent="0.25">
      <c r="A328" s="29">
        <v>114</v>
      </c>
      <c r="B328" s="9" t="s">
        <v>591</v>
      </c>
      <c r="C328" s="1" t="s">
        <v>358</v>
      </c>
      <c r="D328" s="1" t="s">
        <v>357</v>
      </c>
      <c r="E328" s="2">
        <v>168000</v>
      </c>
      <c r="F328" s="2">
        <v>18000</v>
      </c>
      <c r="G328" s="4">
        <f t="shared" si="8"/>
        <v>186000</v>
      </c>
      <c r="I328" s="17"/>
      <c r="J328" s="22"/>
    </row>
    <row r="329" spans="1:10" x14ac:dyDescent="0.25">
      <c r="A329" s="29">
        <v>241</v>
      </c>
      <c r="B329" s="9" t="s">
        <v>591</v>
      </c>
      <c r="C329" s="1" t="s">
        <v>351</v>
      </c>
      <c r="D329" s="1" t="s">
        <v>588</v>
      </c>
      <c r="E329" s="2">
        <v>168000</v>
      </c>
      <c r="F329" s="2">
        <v>18000</v>
      </c>
      <c r="G329" s="4">
        <f t="shared" si="8"/>
        <v>186000</v>
      </c>
    </row>
    <row r="330" spans="1:10" x14ac:dyDescent="0.25">
      <c r="A330" s="29">
        <v>321</v>
      </c>
      <c r="B330" s="9" t="s">
        <v>591</v>
      </c>
      <c r="C330" s="1" t="s">
        <v>40</v>
      </c>
      <c r="D330" s="1" t="s">
        <v>684</v>
      </c>
      <c r="E330" s="2">
        <v>140000</v>
      </c>
      <c r="F330" s="2">
        <v>18000</v>
      </c>
      <c r="G330" s="4">
        <f t="shared" si="8"/>
        <v>158000</v>
      </c>
      <c r="I330" s="17"/>
    </row>
    <row r="331" spans="1:10" x14ac:dyDescent="0.25">
      <c r="A331" s="29">
        <v>7</v>
      </c>
      <c r="B331" s="9" t="s">
        <v>591</v>
      </c>
      <c r="C331" s="1" t="s">
        <v>467</v>
      </c>
      <c r="D331" s="1" t="s">
        <v>549</v>
      </c>
      <c r="E331" s="2">
        <v>168000</v>
      </c>
      <c r="F331" s="2">
        <v>18000</v>
      </c>
      <c r="G331" s="4">
        <f t="shared" si="8"/>
        <v>186000</v>
      </c>
      <c r="I331" s="17"/>
    </row>
    <row r="332" spans="1:10" x14ac:dyDescent="0.25">
      <c r="A332" s="29">
        <v>381</v>
      </c>
      <c r="B332" s="9" t="s">
        <v>34</v>
      </c>
      <c r="C332" s="1" t="s">
        <v>209</v>
      </c>
      <c r="D332" s="1" t="s">
        <v>229</v>
      </c>
      <c r="E332" s="2">
        <v>168000</v>
      </c>
      <c r="F332" s="2">
        <v>18000</v>
      </c>
      <c r="G332" s="4">
        <f t="shared" si="8"/>
        <v>186000</v>
      </c>
      <c r="I332" s="20"/>
      <c r="J332" s="24"/>
    </row>
    <row r="333" spans="1:10" x14ac:dyDescent="0.25">
      <c r="A333" s="29">
        <v>236</v>
      </c>
      <c r="B333" s="9" t="s">
        <v>805</v>
      </c>
      <c r="C333" s="1" t="s">
        <v>401</v>
      </c>
      <c r="D333" s="1" t="s">
        <v>402</v>
      </c>
      <c r="E333" s="2">
        <v>168000</v>
      </c>
      <c r="F333" s="2">
        <v>18000</v>
      </c>
      <c r="G333" s="4">
        <f t="shared" si="8"/>
        <v>186000</v>
      </c>
      <c r="I333" s="17"/>
    </row>
    <row r="334" spans="1:10" x14ac:dyDescent="0.25">
      <c r="A334" s="29">
        <v>348</v>
      </c>
      <c r="B334" s="9" t="s">
        <v>805</v>
      </c>
      <c r="C334" s="1" t="s">
        <v>711</v>
      </c>
      <c r="D334" s="1" t="s">
        <v>712</v>
      </c>
      <c r="E334" s="2">
        <v>140000</v>
      </c>
      <c r="F334" s="2">
        <v>18000</v>
      </c>
      <c r="G334" s="4">
        <f t="shared" si="8"/>
        <v>158000</v>
      </c>
      <c r="I334" s="17"/>
      <c r="J334" s="22"/>
    </row>
    <row r="335" spans="1:10" x14ac:dyDescent="0.25">
      <c r="A335" s="30" t="s">
        <v>915</v>
      </c>
      <c r="B335" s="12" t="s">
        <v>805</v>
      </c>
      <c r="C335" s="3" t="s">
        <v>106</v>
      </c>
      <c r="D335" s="3" t="s">
        <v>107</v>
      </c>
      <c r="E335" s="2">
        <v>168000</v>
      </c>
      <c r="F335" s="2">
        <v>18000</v>
      </c>
      <c r="G335" s="2">
        <f t="shared" si="8"/>
        <v>186000</v>
      </c>
      <c r="I335" s="17"/>
      <c r="J335" s="22"/>
    </row>
    <row r="336" spans="1:10" s="6" customFormat="1" x14ac:dyDescent="0.25">
      <c r="A336" s="29">
        <v>340</v>
      </c>
      <c r="B336" s="9" t="s">
        <v>792</v>
      </c>
      <c r="C336" s="1" t="s">
        <v>493</v>
      </c>
      <c r="D336" s="1" t="s">
        <v>654</v>
      </c>
      <c r="E336" s="2">
        <v>168000</v>
      </c>
      <c r="F336" s="2">
        <v>18000</v>
      </c>
      <c r="G336" s="4">
        <f t="shared" si="8"/>
        <v>186000</v>
      </c>
      <c r="H336" s="16"/>
      <c r="I336" s="17"/>
      <c r="J336" s="22"/>
    </row>
    <row r="337" spans="1:10" x14ac:dyDescent="0.25">
      <c r="A337" s="29">
        <v>126</v>
      </c>
      <c r="B337" s="9" t="s">
        <v>80</v>
      </c>
      <c r="C337" s="1" t="s">
        <v>87</v>
      </c>
      <c r="D337" s="1" t="s">
        <v>88</v>
      </c>
      <c r="E337" s="2">
        <v>168000</v>
      </c>
      <c r="F337" s="2">
        <v>18000</v>
      </c>
      <c r="G337" s="4">
        <f t="shared" si="8"/>
        <v>186000</v>
      </c>
    </row>
    <row r="338" spans="1:10" x14ac:dyDescent="0.25">
      <c r="A338" s="29">
        <v>147</v>
      </c>
      <c r="B338" s="9" t="s">
        <v>80</v>
      </c>
      <c r="C338" s="1" t="s">
        <v>78</v>
      </c>
      <c r="D338" s="1" t="s">
        <v>79</v>
      </c>
      <c r="E338" s="2">
        <v>168000</v>
      </c>
      <c r="F338" s="2">
        <v>18000</v>
      </c>
      <c r="G338" s="4">
        <f t="shared" si="8"/>
        <v>186000</v>
      </c>
      <c r="I338" s="17"/>
    </row>
    <row r="339" spans="1:10" x14ac:dyDescent="0.25">
      <c r="A339" s="29">
        <v>167</v>
      </c>
      <c r="B339" s="9" t="s">
        <v>80</v>
      </c>
      <c r="C339" s="1" t="s">
        <v>257</v>
      </c>
      <c r="D339" s="1" t="s">
        <v>646</v>
      </c>
      <c r="E339" s="2">
        <v>154000</v>
      </c>
      <c r="F339" s="2">
        <v>18000</v>
      </c>
      <c r="G339" s="4">
        <f t="shared" si="8"/>
        <v>172000</v>
      </c>
      <c r="I339" s="17"/>
    </row>
    <row r="340" spans="1:10" x14ac:dyDescent="0.25">
      <c r="A340" s="29">
        <v>200</v>
      </c>
      <c r="B340" s="9" t="s">
        <v>80</v>
      </c>
      <c r="C340" s="1" t="s">
        <v>322</v>
      </c>
      <c r="D340" s="1" t="s">
        <v>323</v>
      </c>
      <c r="E340" s="2">
        <v>140000</v>
      </c>
      <c r="F340" s="2">
        <v>18000</v>
      </c>
      <c r="G340" s="4">
        <f t="shared" si="8"/>
        <v>158000</v>
      </c>
      <c r="I340" s="17"/>
      <c r="J340" s="22"/>
    </row>
    <row r="341" spans="1:10" s="6" customFormat="1" x14ac:dyDescent="0.25">
      <c r="A341" s="29">
        <v>201</v>
      </c>
      <c r="B341" s="9" t="s">
        <v>80</v>
      </c>
      <c r="C341" s="1" t="s">
        <v>412</v>
      </c>
      <c r="D341" s="1" t="s">
        <v>425</v>
      </c>
      <c r="E341" s="2">
        <v>168000</v>
      </c>
      <c r="F341" s="2">
        <v>18000</v>
      </c>
      <c r="G341" s="4">
        <f t="shared" si="8"/>
        <v>186000</v>
      </c>
      <c r="H341" s="16"/>
      <c r="I341" s="17"/>
      <c r="J341" s="16"/>
    </row>
    <row r="342" spans="1:10" x14ac:dyDescent="0.25">
      <c r="A342" s="30">
        <v>250</v>
      </c>
      <c r="B342" s="9" t="s">
        <v>80</v>
      </c>
      <c r="C342" s="3" t="s">
        <v>557</v>
      </c>
      <c r="D342" s="3" t="s">
        <v>558</v>
      </c>
      <c r="E342" s="2">
        <v>154000</v>
      </c>
      <c r="F342" s="2">
        <v>18000</v>
      </c>
      <c r="G342" s="2">
        <f t="shared" si="8"/>
        <v>172000</v>
      </c>
      <c r="I342" s="17"/>
    </row>
    <row r="343" spans="1:10" x14ac:dyDescent="0.25">
      <c r="A343" s="29">
        <v>261</v>
      </c>
      <c r="B343" s="9" t="s">
        <v>80</v>
      </c>
      <c r="C343" s="1" t="s">
        <v>391</v>
      </c>
      <c r="D343" s="1" t="s">
        <v>392</v>
      </c>
      <c r="E343" s="2">
        <v>168000</v>
      </c>
      <c r="F343" s="2">
        <v>18000</v>
      </c>
      <c r="G343" s="4">
        <f t="shared" si="8"/>
        <v>186000</v>
      </c>
      <c r="I343" s="17"/>
      <c r="J343" s="22"/>
    </row>
    <row r="344" spans="1:10" x14ac:dyDescent="0.25">
      <c r="A344" s="29">
        <v>299</v>
      </c>
      <c r="B344" s="9" t="s">
        <v>80</v>
      </c>
      <c r="C344" s="1" t="s">
        <v>501</v>
      </c>
      <c r="D344" s="1" t="s">
        <v>550</v>
      </c>
      <c r="E344" s="2">
        <v>168000</v>
      </c>
      <c r="F344" s="2">
        <v>18000</v>
      </c>
      <c r="G344" s="4">
        <f t="shared" si="8"/>
        <v>186000</v>
      </c>
      <c r="I344" s="17"/>
      <c r="J344" s="22"/>
    </row>
    <row r="345" spans="1:10" x14ac:dyDescent="0.25">
      <c r="A345" s="29">
        <v>331</v>
      </c>
      <c r="B345" s="9" t="s">
        <v>80</v>
      </c>
      <c r="C345" s="1" t="s">
        <v>168</v>
      </c>
      <c r="D345" s="1" t="s">
        <v>169</v>
      </c>
      <c r="E345" s="2">
        <v>140000</v>
      </c>
      <c r="F345" s="2">
        <v>18000</v>
      </c>
      <c r="G345" s="4">
        <f t="shared" si="8"/>
        <v>158000</v>
      </c>
      <c r="I345" s="17"/>
    </row>
    <row r="346" spans="1:10" x14ac:dyDescent="0.25">
      <c r="A346" s="29">
        <v>345</v>
      </c>
      <c r="B346" s="9" t="s">
        <v>80</v>
      </c>
      <c r="C346" s="1" t="s">
        <v>595</v>
      </c>
      <c r="D346" s="1" t="s">
        <v>596</v>
      </c>
      <c r="E346" s="2">
        <v>140000</v>
      </c>
      <c r="F346" s="2">
        <v>18000</v>
      </c>
      <c r="G346" s="4">
        <f t="shared" si="8"/>
        <v>158000</v>
      </c>
      <c r="I346" s="17"/>
      <c r="J346" s="22"/>
    </row>
    <row r="347" spans="1:10" x14ac:dyDescent="0.25">
      <c r="A347" s="29">
        <v>353</v>
      </c>
      <c r="B347" s="9" t="s">
        <v>80</v>
      </c>
      <c r="C347" s="1" t="s">
        <v>614</v>
      </c>
      <c r="D347" s="1" t="s">
        <v>615</v>
      </c>
      <c r="E347" s="2">
        <v>168000</v>
      </c>
      <c r="F347" s="2">
        <v>18000</v>
      </c>
      <c r="G347" s="4">
        <f t="shared" si="8"/>
        <v>186000</v>
      </c>
      <c r="I347" s="17"/>
      <c r="J347" s="22"/>
    </row>
    <row r="348" spans="1:10" x14ac:dyDescent="0.25">
      <c r="A348" s="29">
        <v>390</v>
      </c>
      <c r="B348" s="9" t="s">
        <v>80</v>
      </c>
      <c r="C348" s="1" t="s">
        <v>369</v>
      </c>
      <c r="D348" s="1" t="s">
        <v>370</v>
      </c>
      <c r="E348" s="2">
        <v>168000</v>
      </c>
      <c r="F348" s="2">
        <v>18000</v>
      </c>
      <c r="G348" s="4">
        <f t="shared" si="8"/>
        <v>186000</v>
      </c>
      <c r="I348" s="17"/>
      <c r="J348" s="22"/>
    </row>
    <row r="349" spans="1:10" x14ac:dyDescent="0.25">
      <c r="A349" s="29">
        <v>403</v>
      </c>
      <c r="B349" s="9" t="s">
        <v>80</v>
      </c>
      <c r="C349" s="1" t="s">
        <v>356</v>
      </c>
      <c r="D349" s="1" t="s">
        <v>357</v>
      </c>
      <c r="E349" s="2">
        <v>168000</v>
      </c>
      <c r="F349" s="2">
        <v>18000</v>
      </c>
      <c r="G349" s="4">
        <f t="shared" si="8"/>
        <v>186000</v>
      </c>
      <c r="I349" s="17"/>
      <c r="J349" s="22"/>
    </row>
    <row r="350" spans="1:10" x14ac:dyDescent="0.25">
      <c r="A350" s="29">
        <v>419</v>
      </c>
      <c r="B350" s="9" t="s">
        <v>80</v>
      </c>
      <c r="C350" s="1" t="s">
        <v>415</v>
      </c>
      <c r="D350" s="1" t="s">
        <v>416</v>
      </c>
      <c r="E350" s="2">
        <v>140000</v>
      </c>
      <c r="F350" s="2">
        <v>18000</v>
      </c>
      <c r="G350" s="4">
        <f t="shared" si="8"/>
        <v>158000</v>
      </c>
    </row>
    <row r="351" spans="1:10" x14ac:dyDescent="0.25">
      <c r="A351" s="29">
        <v>427</v>
      </c>
      <c r="B351" s="9" t="s">
        <v>80</v>
      </c>
      <c r="C351" s="1" t="s">
        <v>461</v>
      </c>
      <c r="D351" s="1" t="s">
        <v>462</v>
      </c>
      <c r="E351" s="2">
        <v>140000</v>
      </c>
      <c r="F351" s="2">
        <v>18000</v>
      </c>
      <c r="G351" s="4">
        <f t="shared" si="8"/>
        <v>158000</v>
      </c>
      <c r="I351" s="20"/>
      <c r="J351" s="24"/>
    </row>
    <row r="352" spans="1:10" x14ac:dyDescent="0.25">
      <c r="A352" s="29">
        <v>450</v>
      </c>
      <c r="B352" s="9" t="s">
        <v>80</v>
      </c>
      <c r="C352" s="1" t="s">
        <v>639</v>
      </c>
      <c r="D352" s="1" t="s">
        <v>640</v>
      </c>
      <c r="E352" s="2">
        <v>140000</v>
      </c>
      <c r="F352" s="2">
        <v>18000</v>
      </c>
      <c r="G352" s="4">
        <f t="shared" si="8"/>
        <v>158000</v>
      </c>
      <c r="I352" s="17"/>
      <c r="J352" s="22"/>
    </row>
    <row r="353" spans="1:10" x14ac:dyDescent="0.25">
      <c r="A353" s="29">
        <v>459</v>
      </c>
      <c r="B353" s="6" t="s">
        <v>80</v>
      </c>
      <c r="C353" s="1" t="s">
        <v>264</v>
      </c>
      <c r="D353" s="1" t="s">
        <v>265</v>
      </c>
      <c r="E353" s="2">
        <v>140000</v>
      </c>
      <c r="F353" s="2">
        <v>18000</v>
      </c>
      <c r="G353" s="4">
        <f t="shared" si="8"/>
        <v>158000</v>
      </c>
      <c r="I353" s="17"/>
      <c r="J353" s="22"/>
    </row>
    <row r="354" spans="1:10" x14ac:dyDescent="0.25">
      <c r="A354" s="30">
        <v>460</v>
      </c>
      <c r="B354" s="12" t="s">
        <v>80</v>
      </c>
      <c r="C354" s="3" t="s">
        <v>705</v>
      </c>
      <c r="D354" s="3" t="s">
        <v>706</v>
      </c>
      <c r="E354" s="2">
        <v>140000</v>
      </c>
      <c r="F354" s="2">
        <v>18000</v>
      </c>
      <c r="G354" s="2">
        <f t="shared" si="8"/>
        <v>158000</v>
      </c>
      <c r="I354" s="17"/>
      <c r="J354" s="22"/>
    </row>
    <row r="355" spans="1:10" x14ac:dyDescent="0.25">
      <c r="A355" s="29">
        <v>53</v>
      </c>
      <c r="B355" s="9" t="s">
        <v>80</v>
      </c>
      <c r="C355" s="1" t="s">
        <v>338</v>
      </c>
      <c r="D355" s="1" t="s">
        <v>339</v>
      </c>
      <c r="E355" s="2">
        <v>168000</v>
      </c>
      <c r="F355" s="2">
        <v>18000</v>
      </c>
      <c r="G355" s="4">
        <f t="shared" si="8"/>
        <v>186000</v>
      </c>
      <c r="I355" s="17"/>
      <c r="J355" s="22"/>
    </row>
    <row r="356" spans="1:10" x14ac:dyDescent="0.25">
      <c r="A356" s="29">
        <v>98</v>
      </c>
      <c r="B356" s="9" t="s">
        <v>80</v>
      </c>
      <c r="C356" s="1" t="s">
        <v>330</v>
      </c>
      <c r="D356" s="1" t="s">
        <v>331</v>
      </c>
      <c r="E356" s="2">
        <v>168000</v>
      </c>
      <c r="F356" s="2">
        <v>18000</v>
      </c>
      <c r="G356" s="4">
        <f t="shared" si="8"/>
        <v>186000</v>
      </c>
      <c r="I356" s="17"/>
      <c r="J356" s="22"/>
    </row>
    <row r="357" spans="1:10" x14ac:dyDescent="0.25">
      <c r="A357" s="29">
        <v>377</v>
      </c>
      <c r="B357" s="9" t="s">
        <v>797</v>
      </c>
      <c r="C357" s="1" t="s">
        <v>230</v>
      </c>
      <c r="D357" s="1" t="s">
        <v>229</v>
      </c>
      <c r="E357" s="2">
        <v>154000</v>
      </c>
      <c r="F357" s="2">
        <v>18000</v>
      </c>
      <c r="G357" s="4">
        <f t="shared" si="8"/>
        <v>172000</v>
      </c>
      <c r="I357" s="17"/>
    </row>
    <row r="358" spans="1:10" x14ac:dyDescent="0.25">
      <c r="A358" s="30">
        <v>111</v>
      </c>
      <c r="B358" s="9" t="s">
        <v>770</v>
      </c>
      <c r="C358" s="3" t="s">
        <v>697</v>
      </c>
      <c r="D358" s="3" t="s">
        <v>698</v>
      </c>
      <c r="E358" s="2">
        <v>168000</v>
      </c>
      <c r="F358" s="2">
        <v>18000</v>
      </c>
      <c r="G358" s="2">
        <f t="shared" si="8"/>
        <v>186000</v>
      </c>
      <c r="I358" s="17"/>
    </row>
    <row r="359" spans="1:10" x14ac:dyDescent="0.25">
      <c r="A359" s="29">
        <v>406</v>
      </c>
      <c r="B359" s="9" t="s">
        <v>770</v>
      </c>
      <c r="C359" s="1" t="s">
        <v>277</v>
      </c>
      <c r="D359" s="1" t="s">
        <v>278</v>
      </c>
      <c r="E359" s="2">
        <v>168000</v>
      </c>
      <c r="F359" s="2">
        <v>18000</v>
      </c>
      <c r="G359" s="4">
        <f t="shared" si="8"/>
        <v>186000</v>
      </c>
      <c r="I359" s="17"/>
    </row>
    <row r="360" spans="1:10" x14ac:dyDescent="0.25">
      <c r="A360" s="29">
        <v>49</v>
      </c>
      <c r="B360" s="9" t="s">
        <v>756</v>
      </c>
      <c r="C360" s="1" t="s">
        <v>209</v>
      </c>
      <c r="D360" s="1" t="s">
        <v>397</v>
      </c>
      <c r="E360" s="2">
        <v>168000</v>
      </c>
      <c r="F360" s="2">
        <v>18000</v>
      </c>
      <c r="G360" s="4">
        <f t="shared" si="8"/>
        <v>186000</v>
      </c>
      <c r="I360" s="17"/>
    </row>
    <row r="361" spans="1:10" x14ac:dyDescent="0.25">
      <c r="A361" s="29">
        <v>329</v>
      </c>
      <c r="B361" s="9" t="s">
        <v>791</v>
      </c>
      <c r="C361" s="1" t="s">
        <v>116</v>
      </c>
      <c r="D361" s="1" t="s">
        <v>117</v>
      </c>
      <c r="E361" s="2">
        <v>168000</v>
      </c>
      <c r="F361" s="2">
        <v>18000</v>
      </c>
      <c r="G361" s="4">
        <f t="shared" si="8"/>
        <v>186000</v>
      </c>
      <c r="I361" s="17"/>
      <c r="J361" s="22"/>
    </row>
    <row r="362" spans="1:10" x14ac:dyDescent="0.25">
      <c r="A362" s="30">
        <v>26</v>
      </c>
      <c r="B362" s="9" t="s">
        <v>749</v>
      </c>
      <c r="C362" s="3" t="s">
        <v>185</v>
      </c>
      <c r="D362" s="3" t="s">
        <v>186</v>
      </c>
      <c r="E362" s="2">
        <v>154000</v>
      </c>
      <c r="F362" s="2">
        <v>18000</v>
      </c>
      <c r="G362" s="2">
        <f t="shared" si="8"/>
        <v>172000</v>
      </c>
      <c r="I362" s="17"/>
      <c r="J362" s="22"/>
    </row>
    <row r="363" spans="1:10" x14ac:dyDescent="0.25">
      <c r="A363" s="29">
        <v>277</v>
      </c>
      <c r="B363" s="9" t="s">
        <v>749</v>
      </c>
      <c r="C363" s="1" t="s">
        <v>413</v>
      </c>
      <c r="D363" s="1" t="s">
        <v>414</v>
      </c>
      <c r="E363" s="2">
        <v>154000</v>
      </c>
      <c r="F363" s="2">
        <v>18000</v>
      </c>
      <c r="G363" s="4">
        <f t="shared" si="8"/>
        <v>172000</v>
      </c>
    </row>
    <row r="364" spans="1:10" x14ac:dyDescent="0.25">
      <c r="A364" s="29">
        <v>368</v>
      </c>
      <c r="B364" s="9" t="s">
        <v>749</v>
      </c>
      <c r="C364" s="1" t="s">
        <v>359</v>
      </c>
      <c r="D364" s="1" t="s">
        <v>360</v>
      </c>
      <c r="E364" s="2">
        <v>154000</v>
      </c>
      <c r="F364" s="2">
        <v>18000</v>
      </c>
      <c r="G364" s="4">
        <f t="shared" si="8"/>
        <v>172000</v>
      </c>
    </row>
    <row r="365" spans="1:10" x14ac:dyDescent="0.25">
      <c r="A365" s="29">
        <v>395</v>
      </c>
      <c r="B365" s="9" t="s">
        <v>749</v>
      </c>
      <c r="C365" s="1" t="s">
        <v>379</v>
      </c>
      <c r="D365" s="1" t="s">
        <v>380</v>
      </c>
      <c r="E365" s="2">
        <v>140000</v>
      </c>
      <c r="F365" s="2">
        <v>18000</v>
      </c>
      <c r="G365" s="4">
        <f t="shared" si="8"/>
        <v>158000</v>
      </c>
    </row>
    <row r="366" spans="1:10" x14ac:dyDescent="0.25">
      <c r="A366" s="29">
        <v>425</v>
      </c>
      <c r="B366" s="9" t="s">
        <v>749</v>
      </c>
      <c r="C366" s="1" t="s">
        <v>375</v>
      </c>
      <c r="D366" s="1" t="s">
        <v>376</v>
      </c>
      <c r="E366" s="2">
        <v>154000</v>
      </c>
      <c r="F366" s="2">
        <v>18000</v>
      </c>
      <c r="G366" s="4">
        <f t="shared" si="8"/>
        <v>172000</v>
      </c>
      <c r="I366" s="17"/>
      <c r="J366" s="22"/>
    </row>
    <row r="367" spans="1:10" x14ac:dyDescent="0.25">
      <c r="A367" s="29">
        <v>391</v>
      </c>
      <c r="B367" s="9" t="s">
        <v>792</v>
      </c>
      <c r="C367" s="1" t="s">
        <v>253</v>
      </c>
      <c r="D367" s="1" t="s">
        <v>254</v>
      </c>
      <c r="E367" s="2">
        <v>140000</v>
      </c>
      <c r="F367" s="2">
        <v>17999.990000000002</v>
      </c>
      <c r="G367" s="4">
        <f t="shared" si="8"/>
        <v>157999.99</v>
      </c>
      <c r="I367" s="17"/>
      <c r="J367" s="22"/>
    </row>
    <row r="368" spans="1:10" x14ac:dyDescent="0.25">
      <c r="A368" s="29">
        <v>121</v>
      </c>
      <c r="B368" s="9" t="s">
        <v>804</v>
      </c>
      <c r="C368" s="1" t="s">
        <v>49</v>
      </c>
      <c r="D368" s="1" t="s">
        <v>153</v>
      </c>
      <c r="E368" s="2">
        <v>140000</v>
      </c>
      <c r="F368" s="2">
        <v>17999.900000000001</v>
      </c>
      <c r="G368" s="4">
        <f t="shared" si="8"/>
        <v>157999.9</v>
      </c>
      <c r="I368" s="17"/>
      <c r="J368" s="22"/>
    </row>
    <row r="369" spans="1:10" x14ac:dyDescent="0.25">
      <c r="A369" s="29">
        <v>18</v>
      </c>
      <c r="B369" s="9" t="s">
        <v>745</v>
      </c>
      <c r="C369" s="1" t="s">
        <v>310</v>
      </c>
      <c r="D369" s="1" t="s">
        <v>311</v>
      </c>
      <c r="E369" s="2">
        <v>140000</v>
      </c>
      <c r="F369" s="2">
        <v>17999.84</v>
      </c>
      <c r="G369" s="4">
        <f t="shared" si="8"/>
        <v>157999.84</v>
      </c>
    </row>
    <row r="370" spans="1:10" x14ac:dyDescent="0.25">
      <c r="A370" s="29">
        <v>141</v>
      </c>
      <c r="B370" s="9" t="s">
        <v>805</v>
      </c>
      <c r="C370" s="1" t="s">
        <v>49</v>
      </c>
      <c r="D370" s="1" t="s">
        <v>115</v>
      </c>
      <c r="E370" s="2">
        <v>168000</v>
      </c>
      <c r="F370" s="2">
        <v>17999.8</v>
      </c>
      <c r="G370" s="4">
        <f t="shared" si="8"/>
        <v>185999.8</v>
      </c>
    </row>
    <row r="371" spans="1:10" x14ac:dyDescent="0.25">
      <c r="A371" s="30">
        <v>153</v>
      </c>
      <c r="B371" s="9" t="s">
        <v>805</v>
      </c>
      <c r="C371" s="3" t="s">
        <v>312</v>
      </c>
      <c r="D371" s="3" t="s">
        <v>313</v>
      </c>
      <c r="E371" s="2">
        <v>154000</v>
      </c>
      <c r="F371" s="2">
        <v>17999.8</v>
      </c>
      <c r="G371" s="2">
        <f t="shared" si="8"/>
        <v>171999.8</v>
      </c>
    </row>
    <row r="372" spans="1:10" x14ac:dyDescent="0.25">
      <c r="A372" s="29">
        <v>17</v>
      </c>
      <c r="B372" s="9" t="s">
        <v>805</v>
      </c>
      <c r="C372" s="1" t="s">
        <v>673</v>
      </c>
      <c r="D372" s="1" t="s">
        <v>674</v>
      </c>
      <c r="E372" s="2">
        <v>168000</v>
      </c>
      <c r="F372" s="2">
        <v>17999.8</v>
      </c>
      <c r="G372" s="4">
        <f t="shared" si="8"/>
        <v>185999.8</v>
      </c>
    </row>
    <row r="373" spans="1:10" x14ac:dyDescent="0.25">
      <c r="A373" s="29">
        <v>213</v>
      </c>
      <c r="B373" s="9" t="s">
        <v>805</v>
      </c>
      <c r="C373" s="3" t="s">
        <v>160</v>
      </c>
      <c r="D373" s="3" t="s">
        <v>686</v>
      </c>
      <c r="E373" s="2">
        <v>140000</v>
      </c>
      <c r="F373" s="2">
        <v>17999.8</v>
      </c>
      <c r="G373" s="2">
        <f t="shared" si="8"/>
        <v>157999.79999999999</v>
      </c>
      <c r="I373" s="20"/>
      <c r="J373" s="24"/>
    </row>
    <row r="374" spans="1:10" s="6" customFormat="1" x14ac:dyDescent="0.25">
      <c r="A374" s="29">
        <v>231</v>
      </c>
      <c r="B374" s="9" t="s">
        <v>805</v>
      </c>
      <c r="C374" s="1" t="s">
        <v>465</v>
      </c>
      <c r="D374" s="1" t="s">
        <v>466</v>
      </c>
      <c r="E374" s="2">
        <v>154000</v>
      </c>
      <c r="F374" s="2">
        <v>17999.8</v>
      </c>
      <c r="G374" s="4">
        <f t="shared" si="8"/>
        <v>171999.8</v>
      </c>
      <c r="H374" s="16"/>
      <c r="I374" s="17"/>
      <c r="J374" s="22"/>
    </row>
    <row r="375" spans="1:10" s="6" customFormat="1" x14ac:dyDescent="0.25">
      <c r="A375" s="29">
        <v>233</v>
      </c>
      <c r="B375" s="9" t="s">
        <v>805</v>
      </c>
      <c r="C375" s="1" t="s">
        <v>471</v>
      </c>
      <c r="D375" s="1" t="s">
        <v>472</v>
      </c>
      <c r="E375" s="2">
        <v>140000</v>
      </c>
      <c r="F375" s="2">
        <v>17999.8</v>
      </c>
      <c r="G375" s="4">
        <f t="shared" si="8"/>
        <v>157999.79999999999</v>
      </c>
      <c r="H375" s="16"/>
      <c r="I375" s="16"/>
      <c r="J375" s="16"/>
    </row>
    <row r="376" spans="1:10" x14ac:dyDescent="0.25">
      <c r="A376" s="29">
        <v>297</v>
      </c>
      <c r="B376" s="9" t="s">
        <v>805</v>
      </c>
      <c r="C376" s="1" t="s">
        <v>96</v>
      </c>
      <c r="D376" s="1" t="s">
        <v>274</v>
      </c>
      <c r="E376" s="2">
        <v>154000</v>
      </c>
      <c r="F376" s="2">
        <v>17999.8</v>
      </c>
      <c r="G376" s="4">
        <f t="shared" si="8"/>
        <v>171999.8</v>
      </c>
      <c r="I376" s="17"/>
      <c r="J376" s="22"/>
    </row>
    <row r="377" spans="1:10" x14ac:dyDescent="0.25">
      <c r="A377" s="29">
        <v>322</v>
      </c>
      <c r="B377" s="9" t="s">
        <v>805</v>
      </c>
      <c r="C377" s="1" t="s">
        <v>42</v>
      </c>
      <c r="D377" s="1" t="s">
        <v>458</v>
      </c>
      <c r="E377" s="2">
        <v>140000</v>
      </c>
      <c r="F377" s="2">
        <v>17999.8</v>
      </c>
      <c r="G377" s="4">
        <f t="shared" si="8"/>
        <v>157999.79999999999</v>
      </c>
      <c r="I377" s="17"/>
      <c r="J377" s="22"/>
    </row>
    <row r="378" spans="1:10" x14ac:dyDescent="0.25">
      <c r="A378" s="29">
        <v>323</v>
      </c>
      <c r="B378" s="9" t="s">
        <v>805</v>
      </c>
      <c r="C378" s="1" t="s">
        <v>361</v>
      </c>
      <c r="D378" s="1" t="s">
        <v>126</v>
      </c>
      <c r="E378" s="2">
        <v>140000</v>
      </c>
      <c r="F378" s="2">
        <v>17999.8</v>
      </c>
      <c r="G378" s="4">
        <f t="shared" si="8"/>
        <v>157999.79999999999</v>
      </c>
      <c r="I378" s="17"/>
      <c r="J378" s="22"/>
    </row>
    <row r="379" spans="1:10" x14ac:dyDescent="0.25">
      <c r="A379" s="29">
        <v>324</v>
      </c>
      <c r="B379" s="9" t="s">
        <v>805</v>
      </c>
      <c r="C379" s="1" t="s">
        <v>304</v>
      </c>
      <c r="D379" s="1" t="s">
        <v>305</v>
      </c>
      <c r="E379" s="2">
        <v>168000</v>
      </c>
      <c r="F379" s="2">
        <v>17999.8</v>
      </c>
      <c r="G379" s="4">
        <f t="shared" si="8"/>
        <v>185999.8</v>
      </c>
      <c r="I379" s="17"/>
      <c r="J379" s="22"/>
    </row>
    <row r="380" spans="1:10" x14ac:dyDescent="0.25">
      <c r="A380" s="29">
        <v>325</v>
      </c>
      <c r="B380" s="9" t="s">
        <v>805</v>
      </c>
      <c r="C380" s="1" t="s">
        <v>659</v>
      </c>
      <c r="D380" s="1" t="s">
        <v>658</v>
      </c>
      <c r="E380" s="2">
        <v>168000</v>
      </c>
      <c r="F380" s="2">
        <v>17999.8</v>
      </c>
      <c r="G380" s="4">
        <f t="shared" si="8"/>
        <v>185999.8</v>
      </c>
      <c r="I380" s="17"/>
      <c r="J380" s="22"/>
    </row>
    <row r="381" spans="1:10" x14ac:dyDescent="0.25">
      <c r="A381" s="30">
        <v>342</v>
      </c>
      <c r="B381" s="9" t="s">
        <v>805</v>
      </c>
      <c r="C381" s="3" t="s">
        <v>469</v>
      </c>
      <c r="D381" s="3" t="s">
        <v>470</v>
      </c>
      <c r="E381" s="2">
        <v>140000</v>
      </c>
      <c r="F381" s="2">
        <v>17999.8</v>
      </c>
      <c r="G381" s="2">
        <f t="shared" si="8"/>
        <v>157999.79999999999</v>
      </c>
    </row>
    <row r="382" spans="1:10" x14ac:dyDescent="0.25">
      <c r="A382" s="29">
        <v>352</v>
      </c>
      <c r="B382" s="9" t="s">
        <v>805</v>
      </c>
      <c r="C382" s="1" t="s">
        <v>84</v>
      </c>
      <c r="D382" s="1" t="s">
        <v>85</v>
      </c>
      <c r="E382" s="2">
        <v>140000</v>
      </c>
      <c r="F382" s="2">
        <v>17999.8</v>
      </c>
      <c r="G382" s="4">
        <f t="shared" si="8"/>
        <v>157999.79999999999</v>
      </c>
    </row>
    <row r="383" spans="1:10" x14ac:dyDescent="0.25">
      <c r="A383" s="29">
        <v>360</v>
      </c>
      <c r="B383" s="9" t="s">
        <v>805</v>
      </c>
      <c r="C383" s="1" t="s">
        <v>46</v>
      </c>
      <c r="D383" s="1" t="s">
        <v>45</v>
      </c>
      <c r="E383" s="2">
        <v>140000</v>
      </c>
      <c r="F383" s="2">
        <v>17999.8</v>
      </c>
      <c r="G383" s="4">
        <f t="shared" si="8"/>
        <v>157999.79999999999</v>
      </c>
      <c r="I383" s="20"/>
      <c r="J383" s="24"/>
    </row>
    <row r="384" spans="1:10" x14ac:dyDescent="0.25">
      <c r="A384" s="29">
        <v>371</v>
      </c>
      <c r="B384" s="9" t="s">
        <v>805</v>
      </c>
      <c r="C384" s="1" t="s">
        <v>662</v>
      </c>
      <c r="D384" s="1" t="s">
        <v>663</v>
      </c>
      <c r="E384" s="2">
        <v>168000</v>
      </c>
      <c r="F384" s="2">
        <v>17999.8</v>
      </c>
      <c r="G384" s="4">
        <f t="shared" si="8"/>
        <v>185999.8</v>
      </c>
      <c r="I384" s="17"/>
      <c r="J384" s="22"/>
    </row>
    <row r="385" spans="1:10" x14ac:dyDescent="0.25">
      <c r="A385" s="29">
        <v>372</v>
      </c>
      <c r="B385" s="9" t="s">
        <v>805</v>
      </c>
      <c r="C385" s="1" t="s">
        <v>96</v>
      </c>
      <c r="D385" s="1" t="s">
        <v>685</v>
      </c>
      <c r="E385" s="2">
        <v>168000</v>
      </c>
      <c r="F385" s="2">
        <v>17999.8</v>
      </c>
      <c r="G385" s="4">
        <f t="shared" si="8"/>
        <v>185999.8</v>
      </c>
      <c r="I385" s="17"/>
      <c r="J385" s="22"/>
    </row>
    <row r="386" spans="1:10" x14ac:dyDescent="0.25">
      <c r="A386" s="29">
        <v>396</v>
      </c>
      <c r="B386" s="9" t="s">
        <v>805</v>
      </c>
      <c r="C386" s="1" t="s">
        <v>218</v>
      </c>
      <c r="D386" s="1" t="s">
        <v>219</v>
      </c>
      <c r="E386" s="2">
        <v>168000</v>
      </c>
      <c r="F386" s="2">
        <v>17999.8</v>
      </c>
      <c r="G386" s="4">
        <f t="shared" si="8"/>
        <v>185999.8</v>
      </c>
      <c r="I386" s="17"/>
      <c r="J386" s="22"/>
    </row>
    <row r="387" spans="1:10" x14ac:dyDescent="0.25">
      <c r="A387" s="29">
        <v>432</v>
      </c>
      <c r="B387" s="9" t="s">
        <v>805</v>
      </c>
      <c r="C387" s="1" t="s">
        <v>251</v>
      </c>
      <c r="D387" s="1" t="s">
        <v>252</v>
      </c>
      <c r="E387" s="2">
        <v>168000</v>
      </c>
      <c r="F387" s="2">
        <v>17999.8</v>
      </c>
      <c r="G387" s="4">
        <f t="shared" ref="G387:G389" si="9">E387+F387</f>
        <v>185999.8</v>
      </c>
    </row>
    <row r="388" spans="1:10" x14ac:dyDescent="0.25">
      <c r="A388" s="34">
        <v>48</v>
      </c>
      <c r="B388" s="9" t="s">
        <v>805</v>
      </c>
      <c r="C388" s="3" t="s">
        <v>193</v>
      </c>
      <c r="D388" s="3" t="s">
        <v>192</v>
      </c>
      <c r="E388" s="2">
        <v>168000</v>
      </c>
      <c r="F388" s="2">
        <v>17999.8</v>
      </c>
      <c r="G388" s="4">
        <f t="shared" si="9"/>
        <v>185999.8</v>
      </c>
      <c r="I388" s="17"/>
      <c r="J388" s="22"/>
    </row>
    <row r="389" spans="1:10" x14ac:dyDescent="0.25">
      <c r="A389" s="29">
        <v>67</v>
      </c>
      <c r="B389" s="9" t="s">
        <v>805</v>
      </c>
      <c r="C389" s="1" t="s">
        <v>132</v>
      </c>
      <c r="D389" s="1" t="s">
        <v>133</v>
      </c>
      <c r="E389" s="2">
        <v>168000</v>
      </c>
      <c r="F389" s="2">
        <v>17999.8</v>
      </c>
      <c r="G389" s="4">
        <f t="shared" si="9"/>
        <v>185999.8</v>
      </c>
      <c r="I389" s="17"/>
    </row>
    <row r="390" spans="1:10" x14ac:dyDescent="0.25">
      <c r="A390" s="29">
        <v>96</v>
      </c>
      <c r="B390" s="9" t="s">
        <v>805</v>
      </c>
      <c r="C390" s="3" t="s">
        <v>877</v>
      </c>
      <c r="D390" s="3" t="s">
        <v>649</v>
      </c>
      <c r="E390" s="2">
        <v>168000</v>
      </c>
      <c r="F390" s="2">
        <v>17999.8</v>
      </c>
      <c r="G390" s="2">
        <v>185999.8</v>
      </c>
    </row>
    <row r="391" spans="1:10" x14ac:dyDescent="0.25">
      <c r="A391" s="29" t="s">
        <v>916</v>
      </c>
      <c r="B391" s="12" t="s">
        <v>805</v>
      </c>
      <c r="C391" s="1" t="s">
        <v>38</v>
      </c>
      <c r="D391" s="1" t="s">
        <v>39</v>
      </c>
      <c r="E391" s="2">
        <v>154000</v>
      </c>
      <c r="F391" s="2">
        <v>17999.8</v>
      </c>
      <c r="G391" s="4">
        <f t="shared" ref="G391:G422" si="10">E391+F391</f>
        <v>171999.8</v>
      </c>
      <c r="I391" s="17"/>
    </row>
    <row r="392" spans="1:10" x14ac:dyDescent="0.25">
      <c r="A392" s="29" t="s">
        <v>908</v>
      </c>
      <c r="B392" s="12" t="s">
        <v>805</v>
      </c>
      <c r="C392" s="3" t="s">
        <v>217</v>
      </c>
      <c r="D392" s="3" t="s">
        <v>556</v>
      </c>
      <c r="E392" s="2">
        <v>168000</v>
      </c>
      <c r="F392" s="2">
        <v>17999.8</v>
      </c>
      <c r="G392" s="2">
        <f t="shared" si="10"/>
        <v>185999.8</v>
      </c>
      <c r="I392" s="17"/>
      <c r="J392" s="22"/>
    </row>
    <row r="393" spans="1:10" x14ac:dyDescent="0.25">
      <c r="A393" s="29" t="s">
        <v>910</v>
      </c>
      <c r="B393" s="12" t="s">
        <v>805</v>
      </c>
      <c r="C393" s="3" t="s">
        <v>177</v>
      </c>
      <c r="D393" s="3" t="s">
        <v>401</v>
      </c>
      <c r="E393" s="2">
        <v>168000</v>
      </c>
      <c r="F393" s="2">
        <v>17999.8</v>
      </c>
      <c r="G393" s="2">
        <f t="shared" si="10"/>
        <v>185999.8</v>
      </c>
    </row>
    <row r="394" spans="1:10" x14ac:dyDescent="0.25">
      <c r="A394" s="29">
        <v>156</v>
      </c>
      <c r="B394" s="9" t="s">
        <v>806</v>
      </c>
      <c r="C394" s="1" t="s">
        <v>204</v>
      </c>
      <c r="D394" s="1" t="s">
        <v>205</v>
      </c>
      <c r="E394" s="2">
        <v>154000</v>
      </c>
      <c r="F394" s="2">
        <v>17980.96</v>
      </c>
      <c r="G394" s="4">
        <f t="shared" si="10"/>
        <v>171980.96</v>
      </c>
      <c r="I394" s="17"/>
      <c r="J394" s="22"/>
    </row>
    <row r="395" spans="1:10" x14ac:dyDescent="0.25">
      <c r="A395" s="30">
        <v>343</v>
      </c>
      <c r="B395" s="9" t="s">
        <v>806</v>
      </c>
      <c r="C395" s="3" t="s">
        <v>675</v>
      </c>
      <c r="D395" s="3" t="s">
        <v>676</v>
      </c>
      <c r="E395" s="2">
        <v>168000</v>
      </c>
      <c r="F395" s="2">
        <v>17980.86</v>
      </c>
      <c r="G395" s="2">
        <f t="shared" si="10"/>
        <v>185980.86</v>
      </c>
    </row>
    <row r="396" spans="1:10" x14ac:dyDescent="0.25">
      <c r="A396" s="29">
        <v>36</v>
      </c>
      <c r="B396" s="9" t="s">
        <v>806</v>
      </c>
      <c r="C396" s="1" t="s">
        <v>34</v>
      </c>
      <c r="D396" s="1" t="s">
        <v>35</v>
      </c>
      <c r="E396" s="2">
        <v>154000</v>
      </c>
      <c r="F396" s="2">
        <v>17980.86</v>
      </c>
      <c r="G396" s="4">
        <f t="shared" si="10"/>
        <v>171980.86</v>
      </c>
      <c r="I396" s="17"/>
      <c r="J396" s="22"/>
    </row>
    <row r="397" spans="1:10" x14ac:dyDescent="0.25">
      <c r="A397" s="29">
        <v>42</v>
      </c>
      <c r="B397" s="9" t="s">
        <v>807</v>
      </c>
      <c r="C397" s="1" t="s">
        <v>42</v>
      </c>
      <c r="D397" s="1" t="s">
        <v>167</v>
      </c>
      <c r="E397" s="2">
        <v>140000</v>
      </c>
      <c r="F397" s="2">
        <v>17958</v>
      </c>
      <c r="G397" s="4">
        <f t="shared" si="10"/>
        <v>157958</v>
      </c>
      <c r="I397" s="17"/>
      <c r="J397" s="22"/>
    </row>
    <row r="398" spans="1:10" x14ac:dyDescent="0.25">
      <c r="A398" s="30">
        <v>440</v>
      </c>
      <c r="B398" t="s">
        <v>831</v>
      </c>
      <c r="C398" s="3" t="s">
        <v>362</v>
      </c>
      <c r="D398" s="3" t="s">
        <v>363</v>
      </c>
      <c r="E398" s="2">
        <v>140000</v>
      </c>
      <c r="F398" s="2">
        <v>17955.78</v>
      </c>
      <c r="G398" s="2">
        <f t="shared" si="10"/>
        <v>157955.78</v>
      </c>
    </row>
    <row r="399" spans="1:10" x14ac:dyDescent="0.25">
      <c r="A399" s="29">
        <v>52</v>
      </c>
      <c r="B399" s="9" t="s">
        <v>831</v>
      </c>
      <c r="C399" s="1" t="s">
        <v>196</v>
      </c>
      <c r="D399" s="1" t="s">
        <v>197</v>
      </c>
      <c r="E399" s="2">
        <v>168000</v>
      </c>
      <c r="F399" s="2">
        <v>17955.759999999998</v>
      </c>
      <c r="G399" s="4">
        <f t="shared" si="10"/>
        <v>185955.76</v>
      </c>
    </row>
    <row r="400" spans="1:10" x14ac:dyDescent="0.25">
      <c r="A400" s="29">
        <v>393</v>
      </c>
      <c r="B400" s="9" t="s">
        <v>809</v>
      </c>
      <c r="C400" s="1" t="s">
        <v>533</v>
      </c>
      <c r="D400" s="1" t="s">
        <v>534</v>
      </c>
      <c r="E400" s="2">
        <v>168000</v>
      </c>
      <c r="F400" s="2">
        <v>17863</v>
      </c>
      <c r="G400" s="4">
        <f t="shared" si="10"/>
        <v>185863</v>
      </c>
    </row>
    <row r="401" spans="1:10" s="6" customFormat="1" x14ac:dyDescent="0.25">
      <c r="A401" s="29">
        <v>155</v>
      </c>
      <c r="B401" t="s">
        <v>813</v>
      </c>
      <c r="C401" s="1" t="s">
        <v>6</v>
      </c>
      <c r="D401" s="1" t="s">
        <v>603</v>
      </c>
      <c r="E401" s="2">
        <v>168000</v>
      </c>
      <c r="F401" s="2">
        <v>17800</v>
      </c>
      <c r="G401" s="4">
        <f t="shared" si="10"/>
        <v>185800</v>
      </c>
      <c r="H401" s="16"/>
      <c r="I401" s="17"/>
      <c r="J401" s="16"/>
    </row>
    <row r="402" spans="1:10" x14ac:dyDescent="0.25">
      <c r="A402" s="32">
        <v>112</v>
      </c>
      <c r="B402" s="13" t="s">
        <v>812</v>
      </c>
      <c r="C402" s="3" t="s">
        <v>245</v>
      </c>
      <c r="D402" s="3" t="s">
        <v>246</v>
      </c>
      <c r="E402" s="2">
        <v>168000</v>
      </c>
      <c r="F402" s="2">
        <v>17604.080000000002</v>
      </c>
      <c r="G402" s="2">
        <f t="shared" si="10"/>
        <v>185604.08000000002</v>
      </c>
      <c r="I402" s="17"/>
      <c r="J402" s="22"/>
    </row>
    <row r="403" spans="1:10" x14ac:dyDescent="0.25">
      <c r="A403" s="29">
        <v>25</v>
      </c>
      <c r="B403" s="9" t="s">
        <v>810</v>
      </c>
      <c r="C403" s="1" t="s">
        <v>62</v>
      </c>
      <c r="D403" s="1" t="s">
        <v>480</v>
      </c>
      <c r="E403" s="2">
        <v>154000</v>
      </c>
      <c r="F403" s="2">
        <v>17600</v>
      </c>
      <c r="G403" s="4">
        <f t="shared" si="10"/>
        <v>171600</v>
      </c>
      <c r="I403" s="17"/>
      <c r="J403" s="22"/>
    </row>
    <row r="404" spans="1:10" x14ac:dyDescent="0.25">
      <c r="A404" s="29" t="s">
        <v>906</v>
      </c>
      <c r="B404" s="9" t="s">
        <v>810</v>
      </c>
      <c r="C404" s="1" t="s">
        <v>138</v>
      </c>
      <c r="D404" s="1" t="s">
        <v>139</v>
      </c>
      <c r="E404" s="2">
        <v>140000</v>
      </c>
      <c r="F404" s="2">
        <v>17600</v>
      </c>
      <c r="G404" s="4">
        <f t="shared" si="10"/>
        <v>157600</v>
      </c>
      <c r="I404" s="17"/>
      <c r="J404" s="22"/>
    </row>
    <row r="405" spans="1:10" x14ac:dyDescent="0.25">
      <c r="A405" s="29">
        <v>369</v>
      </c>
      <c r="B405" s="9" t="s">
        <v>811</v>
      </c>
      <c r="C405" s="1" t="s">
        <v>30</v>
      </c>
      <c r="D405" s="1" t="s">
        <v>148</v>
      </c>
      <c r="E405" s="2">
        <v>140000</v>
      </c>
      <c r="F405" s="2">
        <v>17499</v>
      </c>
      <c r="G405" s="4">
        <f t="shared" si="10"/>
        <v>157499</v>
      </c>
    </row>
    <row r="406" spans="1:10" x14ac:dyDescent="0.25">
      <c r="A406" s="29">
        <v>115</v>
      </c>
      <c r="B406" s="9" t="s">
        <v>771</v>
      </c>
      <c r="C406" s="1" t="s">
        <v>212</v>
      </c>
      <c r="D406" s="1" t="s">
        <v>213</v>
      </c>
      <c r="E406" s="2">
        <v>140000</v>
      </c>
      <c r="F406" s="2">
        <v>17400</v>
      </c>
      <c r="G406" s="4">
        <f t="shared" si="10"/>
        <v>157400</v>
      </c>
      <c r="I406" s="17"/>
    </row>
    <row r="407" spans="1:10" x14ac:dyDescent="0.25">
      <c r="A407" s="29">
        <v>84</v>
      </c>
      <c r="B407" s="9" t="s">
        <v>815</v>
      </c>
      <c r="C407" s="1" t="s">
        <v>68</v>
      </c>
      <c r="D407" s="1" t="s">
        <v>69</v>
      </c>
      <c r="E407" s="2">
        <v>140000</v>
      </c>
      <c r="F407" s="2">
        <v>16795.419999999998</v>
      </c>
      <c r="G407" s="4">
        <f t="shared" si="10"/>
        <v>156795.41999999998</v>
      </c>
    </row>
    <row r="408" spans="1:10" x14ac:dyDescent="0.25">
      <c r="A408" s="29">
        <v>2</v>
      </c>
      <c r="B408" s="9" t="s">
        <v>814</v>
      </c>
      <c r="C408" s="1" t="s">
        <v>40</v>
      </c>
      <c r="D408" s="1" t="s">
        <v>150</v>
      </c>
      <c r="E408" s="2">
        <v>140000</v>
      </c>
      <c r="F408" s="2">
        <v>16775.72</v>
      </c>
      <c r="G408" s="4">
        <f t="shared" si="10"/>
        <v>156775.72</v>
      </c>
      <c r="I408" s="17"/>
    </row>
    <row r="409" spans="1:10" x14ac:dyDescent="0.25">
      <c r="A409" s="29">
        <v>87</v>
      </c>
      <c r="B409" s="9" t="s">
        <v>816</v>
      </c>
      <c r="C409" s="1" t="s">
        <v>194</v>
      </c>
      <c r="D409" s="1" t="s">
        <v>192</v>
      </c>
      <c r="E409" s="2">
        <v>168000</v>
      </c>
      <c r="F409" s="2">
        <v>15523</v>
      </c>
      <c r="G409" s="4">
        <f t="shared" si="10"/>
        <v>183523</v>
      </c>
      <c r="I409" s="17"/>
      <c r="J409" s="22"/>
    </row>
    <row r="410" spans="1:10" x14ac:dyDescent="0.25">
      <c r="A410" s="29">
        <v>123</v>
      </c>
      <c r="B410" s="9" t="s">
        <v>842</v>
      </c>
      <c r="C410" s="1" t="s">
        <v>508</v>
      </c>
      <c r="D410" s="1" t="s">
        <v>509</v>
      </c>
      <c r="E410" s="2">
        <v>140000</v>
      </c>
      <c r="F410" s="2">
        <v>14750</v>
      </c>
      <c r="G410" s="4">
        <f t="shared" si="10"/>
        <v>154750</v>
      </c>
      <c r="I410" s="17"/>
      <c r="J410" s="22"/>
    </row>
    <row r="411" spans="1:10" s="6" customFormat="1" x14ac:dyDescent="0.25">
      <c r="A411" s="29">
        <v>235</v>
      </c>
      <c r="B411" s="9" t="s">
        <v>821</v>
      </c>
      <c r="C411" s="1" t="s">
        <v>296</v>
      </c>
      <c r="D411" s="1" t="s">
        <v>297</v>
      </c>
      <c r="E411" s="2">
        <v>168000</v>
      </c>
      <c r="F411" s="2">
        <v>14527.22</v>
      </c>
      <c r="G411" s="4">
        <f t="shared" si="10"/>
        <v>182527.22</v>
      </c>
      <c r="H411" s="16"/>
      <c r="I411" s="17"/>
      <c r="J411" s="22"/>
    </row>
    <row r="412" spans="1:10" x14ac:dyDescent="0.25">
      <c r="A412" s="31">
        <v>23</v>
      </c>
      <c r="B412" s="9" t="s">
        <v>876</v>
      </c>
      <c r="C412" s="3" t="s">
        <v>284</v>
      </c>
      <c r="D412" s="3" t="s">
        <v>285</v>
      </c>
      <c r="E412" s="2">
        <v>168000</v>
      </c>
      <c r="F412" s="2">
        <v>14416.32</v>
      </c>
      <c r="G412" s="2">
        <f t="shared" si="10"/>
        <v>182416.32</v>
      </c>
      <c r="I412" s="17"/>
      <c r="J412" s="22"/>
    </row>
    <row r="413" spans="1:10" x14ac:dyDescent="0.25">
      <c r="A413" s="29">
        <v>15</v>
      </c>
      <c r="B413" s="9" t="s">
        <v>820</v>
      </c>
      <c r="C413" s="1" t="s">
        <v>42</v>
      </c>
      <c r="D413" s="1" t="s">
        <v>195</v>
      </c>
      <c r="E413" s="2">
        <v>168000</v>
      </c>
      <c r="F413" s="2">
        <v>14400</v>
      </c>
      <c r="G413" s="4">
        <f t="shared" si="10"/>
        <v>182400</v>
      </c>
      <c r="I413" s="17"/>
      <c r="J413" s="22"/>
    </row>
    <row r="414" spans="1:10" x14ac:dyDescent="0.25">
      <c r="A414" s="29">
        <v>397</v>
      </c>
      <c r="B414" s="9" t="s">
        <v>820</v>
      </c>
      <c r="C414" s="1" t="s">
        <v>227</v>
      </c>
      <c r="D414" s="1" t="s">
        <v>122</v>
      </c>
      <c r="E414" s="2">
        <v>168000</v>
      </c>
      <c r="F414" s="2">
        <v>14400</v>
      </c>
      <c r="G414" s="4">
        <f t="shared" si="10"/>
        <v>182400</v>
      </c>
      <c r="I414" s="17"/>
      <c r="J414" s="22"/>
    </row>
    <row r="415" spans="1:10" x14ac:dyDescent="0.25">
      <c r="A415" s="29">
        <v>59</v>
      </c>
      <c r="B415" s="9" t="s">
        <v>820</v>
      </c>
      <c r="C415" s="1" t="s">
        <v>497</v>
      </c>
      <c r="D415" s="1" t="s">
        <v>496</v>
      </c>
      <c r="E415" s="2">
        <v>140000</v>
      </c>
      <c r="F415" s="2">
        <v>14400</v>
      </c>
      <c r="G415" s="4">
        <f t="shared" si="10"/>
        <v>154400</v>
      </c>
      <c r="I415" s="17"/>
      <c r="J415" s="22"/>
    </row>
    <row r="416" spans="1:10" x14ac:dyDescent="0.25">
      <c r="A416" s="29">
        <v>38</v>
      </c>
      <c r="B416" s="9" t="s">
        <v>873</v>
      </c>
      <c r="C416" s="1" t="s">
        <v>158</v>
      </c>
      <c r="D416" s="1" t="s">
        <v>159</v>
      </c>
      <c r="E416" s="2">
        <v>168000</v>
      </c>
      <c r="F416" s="2">
        <v>14049.12</v>
      </c>
      <c r="G416" s="4">
        <f t="shared" si="10"/>
        <v>182049.12</v>
      </c>
    </row>
    <row r="417" spans="1:10" x14ac:dyDescent="0.25">
      <c r="A417" s="29">
        <v>424</v>
      </c>
      <c r="B417" s="9" t="s">
        <v>858</v>
      </c>
      <c r="C417" s="1" t="s">
        <v>612</v>
      </c>
      <c r="D417" s="1" t="s">
        <v>613</v>
      </c>
      <c r="E417" s="2">
        <v>154000</v>
      </c>
      <c r="F417" s="2">
        <v>13800</v>
      </c>
      <c r="G417" s="4">
        <f t="shared" si="10"/>
        <v>167800</v>
      </c>
    </row>
    <row r="418" spans="1:10" x14ac:dyDescent="0.25">
      <c r="A418" s="29">
        <v>218</v>
      </c>
      <c r="B418" s="9" t="s">
        <v>828</v>
      </c>
      <c r="C418" s="1" t="s">
        <v>549</v>
      </c>
      <c r="D418" s="1" t="s">
        <v>684</v>
      </c>
      <c r="E418" s="2">
        <v>154000</v>
      </c>
      <c r="F418" s="2">
        <v>13795.38</v>
      </c>
      <c r="G418" s="4">
        <f t="shared" si="10"/>
        <v>167795.38</v>
      </c>
    </row>
    <row r="419" spans="1:10" s="6" customFormat="1" x14ac:dyDescent="0.25">
      <c r="A419" s="30">
        <v>81</v>
      </c>
      <c r="B419" s="9" t="s">
        <v>828</v>
      </c>
      <c r="C419" s="3" t="s">
        <v>171</v>
      </c>
      <c r="D419" s="3" t="s">
        <v>172</v>
      </c>
      <c r="E419" s="2">
        <v>154000</v>
      </c>
      <c r="F419" s="2">
        <v>13795.38</v>
      </c>
      <c r="G419" s="2">
        <f t="shared" si="10"/>
        <v>167795.38</v>
      </c>
      <c r="H419" s="16"/>
      <c r="I419" s="16"/>
      <c r="J419" s="16"/>
    </row>
    <row r="420" spans="1:10" x14ac:dyDescent="0.25">
      <c r="A420" s="29">
        <v>272</v>
      </c>
      <c r="B420" s="9" t="s">
        <v>762</v>
      </c>
      <c r="C420" s="1" t="s">
        <v>80</v>
      </c>
      <c r="D420" s="1" t="s">
        <v>81</v>
      </c>
      <c r="E420" s="2">
        <v>168000</v>
      </c>
      <c r="F420" s="2">
        <v>13626</v>
      </c>
      <c r="G420" s="4">
        <f t="shared" si="10"/>
        <v>181626</v>
      </c>
    </row>
    <row r="421" spans="1:10" x14ac:dyDescent="0.25">
      <c r="A421" s="29">
        <v>316</v>
      </c>
      <c r="B421" s="9" t="s">
        <v>827</v>
      </c>
      <c r="C421" s="1" t="s">
        <v>42</v>
      </c>
      <c r="D421" s="1" t="s">
        <v>454</v>
      </c>
      <c r="E421" s="2">
        <v>154000</v>
      </c>
      <c r="F421" s="2">
        <v>13047.84</v>
      </c>
      <c r="G421" s="4">
        <f t="shared" si="10"/>
        <v>167047.84</v>
      </c>
    </row>
    <row r="422" spans="1:10" x14ac:dyDescent="0.25">
      <c r="A422" s="29">
        <v>258</v>
      </c>
      <c r="B422" s="9" t="s">
        <v>823</v>
      </c>
      <c r="C422" s="1" t="s">
        <v>80</v>
      </c>
      <c r="D422" s="1" t="s">
        <v>365</v>
      </c>
      <c r="E422" s="2">
        <v>140000</v>
      </c>
      <c r="F422" s="2">
        <v>13000</v>
      </c>
      <c r="G422" s="4">
        <f t="shared" si="10"/>
        <v>153000</v>
      </c>
    </row>
    <row r="423" spans="1:10" x14ac:dyDescent="0.25">
      <c r="A423" s="29">
        <v>411</v>
      </c>
      <c r="B423" s="9" t="s">
        <v>823</v>
      </c>
      <c r="C423" s="1" t="s">
        <v>349</v>
      </c>
      <c r="D423" s="1" t="s">
        <v>347</v>
      </c>
      <c r="E423" s="2">
        <v>154000</v>
      </c>
      <c r="F423" s="2">
        <v>13000</v>
      </c>
      <c r="G423" s="4">
        <f t="shared" ref="G423:G454" si="11">E423+F423</f>
        <v>167000</v>
      </c>
    </row>
    <row r="424" spans="1:10" s="6" customFormat="1" x14ac:dyDescent="0.25">
      <c r="A424" s="29">
        <v>12</v>
      </c>
      <c r="B424" s="9" t="s">
        <v>822</v>
      </c>
      <c r="C424" s="1" t="s">
        <v>132</v>
      </c>
      <c r="D424" s="1" t="s">
        <v>371</v>
      </c>
      <c r="E424" s="2">
        <v>168000</v>
      </c>
      <c r="F424" s="2">
        <v>12880.04</v>
      </c>
      <c r="G424" s="4">
        <f t="shared" si="11"/>
        <v>180880.04</v>
      </c>
      <c r="H424" s="16"/>
      <c r="I424" s="16"/>
      <c r="J424" s="16"/>
    </row>
    <row r="425" spans="1:10" x14ac:dyDescent="0.25">
      <c r="A425" s="29">
        <v>77</v>
      </c>
      <c r="B425" s="9" t="s">
        <v>826</v>
      </c>
      <c r="C425" s="1" t="s">
        <v>204</v>
      </c>
      <c r="D425" s="1" t="s">
        <v>584</v>
      </c>
      <c r="E425" s="2">
        <v>168000</v>
      </c>
      <c r="F425" s="2">
        <v>12800</v>
      </c>
      <c r="G425" s="4">
        <f t="shared" si="11"/>
        <v>180800</v>
      </c>
    </row>
    <row r="426" spans="1:10" x14ac:dyDescent="0.25">
      <c r="A426" s="29">
        <v>378</v>
      </c>
      <c r="B426" s="9" t="s">
        <v>170</v>
      </c>
      <c r="C426" s="1" t="s">
        <v>62</v>
      </c>
      <c r="D426" s="1" t="s">
        <v>649</v>
      </c>
      <c r="E426" s="2">
        <v>140000</v>
      </c>
      <c r="F426" s="2">
        <v>12739</v>
      </c>
      <c r="G426" s="4">
        <f t="shared" si="11"/>
        <v>152739</v>
      </c>
    </row>
    <row r="427" spans="1:10" s="6" customFormat="1" x14ac:dyDescent="0.25">
      <c r="A427" s="29">
        <v>40</v>
      </c>
      <c r="B427" s="9" t="s">
        <v>170</v>
      </c>
      <c r="C427" s="1" t="s">
        <v>40</v>
      </c>
      <c r="D427" s="1" t="s">
        <v>100</v>
      </c>
      <c r="E427" s="2">
        <v>168000</v>
      </c>
      <c r="F427" s="2">
        <v>12739</v>
      </c>
      <c r="G427" s="4">
        <f t="shared" si="11"/>
        <v>180739</v>
      </c>
      <c r="H427" s="16"/>
      <c r="I427" s="16"/>
      <c r="J427" s="16"/>
    </row>
    <row r="428" spans="1:10" x14ac:dyDescent="0.25">
      <c r="A428" s="29">
        <v>443</v>
      </c>
      <c r="B428" s="9" t="s">
        <v>170</v>
      </c>
      <c r="C428" s="1" t="s">
        <v>183</v>
      </c>
      <c r="D428" s="1" t="s">
        <v>184</v>
      </c>
      <c r="E428" s="2">
        <v>154000</v>
      </c>
      <c r="F428" s="2">
        <v>12739</v>
      </c>
      <c r="G428" s="4">
        <f t="shared" si="11"/>
        <v>166739</v>
      </c>
    </row>
    <row r="429" spans="1:10" x14ac:dyDescent="0.25">
      <c r="A429" s="31">
        <v>104</v>
      </c>
      <c r="B429" s="9" t="s">
        <v>829</v>
      </c>
      <c r="C429" s="3" t="s">
        <v>283</v>
      </c>
      <c r="D429" s="3" t="s">
        <v>282</v>
      </c>
      <c r="E429" s="2">
        <v>168000</v>
      </c>
      <c r="F429" s="2">
        <v>12500</v>
      </c>
      <c r="G429" s="2">
        <f t="shared" si="11"/>
        <v>180500</v>
      </c>
      <c r="I429" s="17"/>
    </row>
    <row r="430" spans="1:10" x14ac:dyDescent="0.25">
      <c r="A430" s="29">
        <v>350</v>
      </c>
      <c r="B430" s="9" t="s">
        <v>829</v>
      </c>
      <c r="C430" s="1" t="s">
        <v>401</v>
      </c>
      <c r="D430" s="1" t="s">
        <v>666</v>
      </c>
      <c r="E430" s="2">
        <v>168000</v>
      </c>
      <c r="F430" s="2">
        <v>12500</v>
      </c>
      <c r="G430" s="4">
        <f t="shared" si="11"/>
        <v>180500</v>
      </c>
      <c r="I430" s="17"/>
    </row>
    <row r="431" spans="1:10" x14ac:dyDescent="0.25">
      <c r="A431" s="29">
        <v>326</v>
      </c>
      <c r="B431" s="9" t="s">
        <v>829</v>
      </c>
      <c r="C431" s="1" t="s">
        <v>381</v>
      </c>
      <c r="D431" s="1" t="s">
        <v>543</v>
      </c>
      <c r="E431" s="2">
        <v>154000</v>
      </c>
      <c r="F431" s="2">
        <v>11896</v>
      </c>
      <c r="G431" s="4">
        <f t="shared" si="11"/>
        <v>165896</v>
      </c>
      <c r="I431" s="20"/>
      <c r="J431" s="24"/>
    </row>
    <row r="432" spans="1:10" x14ac:dyDescent="0.25">
      <c r="A432" s="29">
        <v>286</v>
      </c>
      <c r="B432" s="9" t="s">
        <v>832</v>
      </c>
      <c r="C432" s="1" t="s">
        <v>493</v>
      </c>
      <c r="D432" s="1" t="s">
        <v>494</v>
      </c>
      <c r="E432" s="2">
        <v>168000</v>
      </c>
      <c r="F432" s="2">
        <v>11717.6</v>
      </c>
      <c r="G432" s="4">
        <f t="shared" si="11"/>
        <v>179717.6</v>
      </c>
      <c r="I432" s="20"/>
      <c r="J432" s="24"/>
    </row>
    <row r="433" spans="1:10" x14ac:dyDescent="0.25">
      <c r="A433" s="29">
        <v>278</v>
      </c>
      <c r="B433" s="9" t="s">
        <v>830</v>
      </c>
      <c r="C433" s="1" t="s">
        <v>525</v>
      </c>
      <c r="D433" s="1" t="s">
        <v>526</v>
      </c>
      <c r="E433" s="2">
        <v>154000</v>
      </c>
      <c r="F433" s="2">
        <v>11330</v>
      </c>
      <c r="G433" s="4">
        <f t="shared" si="11"/>
        <v>165330</v>
      </c>
      <c r="I433" s="20"/>
      <c r="J433" s="24"/>
    </row>
    <row r="434" spans="1:10" x14ac:dyDescent="0.25">
      <c r="A434" s="30">
        <v>130</v>
      </c>
      <c r="B434" s="9" t="s">
        <v>838</v>
      </c>
      <c r="C434" s="3" t="s">
        <v>49</v>
      </c>
      <c r="D434" s="3" t="s">
        <v>189</v>
      </c>
      <c r="E434" s="2">
        <v>168000</v>
      </c>
      <c r="F434" s="2">
        <v>10801</v>
      </c>
      <c r="G434" s="2">
        <f t="shared" si="11"/>
        <v>178801</v>
      </c>
    </row>
    <row r="435" spans="1:10" x14ac:dyDescent="0.25">
      <c r="A435" s="29">
        <v>276</v>
      </c>
      <c r="B435" s="9" t="s">
        <v>834</v>
      </c>
      <c r="C435" s="1" t="s">
        <v>40</v>
      </c>
      <c r="D435" s="1" t="s">
        <v>542</v>
      </c>
      <c r="E435" s="2">
        <v>168000</v>
      </c>
      <c r="F435" s="2">
        <v>10800</v>
      </c>
      <c r="G435" s="4">
        <f t="shared" si="11"/>
        <v>178800</v>
      </c>
    </row>
    <row r="436" spans="1:10" x14ac:dyDescent="0.25">
      <c r="A436" s="29">
        <v>76</v>
      </c>
      <c r="B436" s="9" t="s">
        <v>833</v>
      </c>
      <c r="C436" s="1" t="s">
        <v>259</v>
      </c>
      <c r="D436" s="1" t="s">
        <v>563</v>
      </c>
      <c r="E436" s="2">
        <v>140000</v>
      </c>
      <c r="F436" s="2">
        <v>10800</v>
      </c>
      <c r="G436" s="4">
        <f t="shared" si="11"/>
        <v>150800</v>
      </c>
      <c r="I436" s="17"/>
      <c r="J436" s="22"/>
    </row>
    <row r="437" spans="1:10" x14ac:dyDescent="0.25">
      <c r="A437" s="30">
        <v>335</v>
      </c>
      <c r="B437" s="9" t="s">
        <v>835</v>
      </c>
      <c r="C437" s="3" t="s">
        <v>128</v>
      </c>
      <c r="D437" s="3" t="s">
        <v>129</v>
      </c>
      <c r="E437" s="2">
        <v>168000</v>
      </c>
      <c r="F437" s="2">
        <v>10744.92</v>
      </c>
      <c r="G437" s="2">
        <f t="shared" si="11"/>
        <v>178744.92</v>
      </c>
    </row>
    <row r="438" spans="1:10" x14ac:dyDescent="0.25">
      <c r="A438" s="29">
        <v>21</v>
      </c>
      <c r="B438" s="9" t="s">
        <v>835</v>
      </c>
      <c r="C438" s="1" t="s">
        <v>94</v>
      </c>
      <c r="D438" s="1" t="s">
        <v>95</v>
      </c>
      <c r="E438" s="2">
        <v>154000</v>
      </c>
      <c r="F438" s="2">
        <v>10744</v>
      </c>
      <c r="G438" s="4">
        <f t="shared" si="11"/>
        <v>164744</v>
      </c>
    </row>
    <row r="439" spans="1:10" x14ac:dyDescent="0.25">
      <c r="A439" s="30">
        <v>145</v>
      </c>
      <c r="B439" s="9" t="s">
        <v>839</v>
      </c>
      <c r="C439" s="3" t="s">
        <v>136</v>
      </c>
      <c r="D439" s="3" t="s">
        <v>137</v>
      </c>
      <c r="E439" s="2">
        <v>168000</v>
      </c>
      <c r="F439" s="2">
        <v>10034</v>
      </c>
      <c r="G439" s="2">
        <f t="shared" si="11"/>
        <v>178034</v>
      </c>
      <c r="I439" s="17"/>
      <c r="J439" s="22"/>
    </row>
    <row r="440" spans="1:10" x14ac:dyDescent="0.25">
      <c r="A440" s="29">
        <v>420</v>
      </c>
      <c r="B440" s="9" t="s">
        <v>839</v>
      </c>
      <c r="C440" s="1" t="s">
        <v>366</v>
      </c>
      <c r="D440" s="1" t="s">
        <v>367</v>
      </c>
      <c r="E440" s="2">
        <v>168000</v>
      </c>
      <c r="F440" s="2">
        <v>10034</v>
      </c>
      <c r="G440" s="4">
        <f t="shared" si="11"/>
        <v>178034</v>
      </c>
    </row>
    <row r="441" spans="1:10" x14ac:dyDescent="0.25">
      <c r="A441" s="31">
        <v>403</v>
      </c>
      <c r="B441" s="9" t="s">
        <v>837</v>
      </c>
      <c r="C441" s="3" t="s">
        <v>206</v>
      </c>
      <c r="D441" s="3" t="s">
        <v>207</v>
      </c>
      <c r="E441" s="2">
        <v>140000</v>
      </c>
      <c r="F441" s="2">
        <v>10000</v>
      </c>
      <c r="G441" s="2">
        <f t="shared" si="11"/>
        <v>150000</v>
      </c>
    </row>
    <row r="442" spans="1:10" x14ac:dyDescent="0.25">
      <c r="A442" s="29">
        <v>349</v>
      </c>
      <c r="B442" s="9" t="s">
        <v>825</v>
      </c>
      <c r="C442" s="1" t="s">
        <v>208</v>
      </c>
      <c r="D442" s="1" t="s">
        <v>207</v>
      </c>
      <c r="E442" s="2">
        <v>168000</v>
      </c>
      <c r="F442" s="2">
        <v>9440.06</v>
      </c>
      <c r="G442" s="4">
        <f t="shared" si="11"/>
        <v>177440.06</v>
      </c>
      <c r="I442" s="17"/>
      <c r="J442" s="22"/>
    </row>
    <row r="443" spans="1:10" x14ac:dyDescent="0.25">
      <c r="A443" s="29">
        <v>46</v>
      </c>
      <c r="B443" s="13" t="s">
        <v>841</v>
      </c>
      <c r="C443" s="1" t="s">
        <v>53</v>
      </c>
      <c r="D443" s="1" t="s">
        <v>54</v>
      </c>
      <c r="E443" s="2">
        <v>168000</v>
      </c>
      <c r="F443" s="2">
        <v>9300</v>
      </c>
      <c r="G443" s="4">
        <f t="shared" si="11"/>
        <v>177300</v>
      </c>
      <c r="I443" s="17"/>
      <c r="J443" s="22"/>
    </row>
    <row r="444" spans="1:10" x14ac:dyDescent="0.25">
      <c r="A444" s="29">
        <v>62</v>
      </c>
      <c r="B444" s="9" t="s">
        <v>843</v>
      </c>
      <c r="C444" s="1" t="s">
        <v>49</v>
      </c>
      <c r="D444" s="1" t="s">
        <v>50</v>
      </c>
      <c r="E444" s="2">
        <v>154000</v>
      </c>
      <c r="F444" s="2">
        <v>8505</v>
      </c>
      <c r="G444" s="4">
        <f t="shared" si="11"/>
        <v>162505</v>
      </c>
      <c r="I444" s="17"/>
      <c r="J444" s="22"/>
    </row>
    <row r="445" spans="1:10" x14ac:dyDescent="0.25">
      <c r="A445" s="29">
        <v>30</v>
      </c>
      <c r="B445" s="9" t="s">
        <v>847</v>
      </c>
      <c r="C445" s="1" t="s">
        <v>6</v>
      </c>
      <c r="D445" s="1" t="s">
        <v>424</v>
      </c>
      <c r="E445" s="2">
        <v>140000</v>
      </c>
      <c r="F445" s="2">
        <v>8488</v>
      </c>
      <c r="G445" s="4">
        <f t="shared" si="11"/>
        <v>148488</v>
      </c>
      <c r="I445" s="17"/>
      <c r="J445" s="22"/>
    </row>
    <row r="446" spans="1:10" x14ac:dyDescent="0.25">
      <c r="A446" s="30">
        <v>78</v>
      </c>
      <c r="B446" s="9" t="s">
        <v>847</v>
      </c>
      <c r="C446" s="3" t="s">
        <v>704</v>
      </c>
      <c r="D446" s="3" t="s">
        <v>357</v>
      </c>
      <c r="E446" s="2">
        <v>140000</v>
      </c>
      <c r="F446" s="2">
        <v>8488</v>
      </c>
      <c r="G446" s="2">
        <f t="shared" si="11"/>
        <v>148488</v>
      </c>
      <c r="I446" s="17"/>
      <c r="J446" s="22"/>
    </row>
    <row r="447" spans="1:10" x14ac:dyDescent="0.25">
      <c r="A447" s="29">
        <v>89</v>
      </c>
      <c r="B447" s="9" t="s">
        <v>847</v>
      </c>
      <c r="C447" s="1" t="s">
        <v>30</v>
      </c>
      <c r="D447" s="1" t="s">
        <v>31</v>
      </c>
      <c r="E447" s="2">
        <v>154000</v>
      </c>
      <c r="F447" s="2">
        <v>8488</v>
      </c>
      <c r="G447" s="4">
        <f t="shared" si="11"/>
        <v>162488</v>
      </c>
      <c r="I447" s="17"/>
      <c r="J447" s="22"/>
    </row>
    <row r="448" spans="1:10" x14ac:dyDescent="0.25">
      <c r="A448" s="29">
        <v>100</v>
      </c>
      <c r="B448" s="9" t="s">
        <v>844</v>
      </c>
      <c r="C448" s="1" t="s">
        <v>431</v>
      </c>
      <c r="D448" s="1" t="s">
        <v>432</v>
      </c>
      <c r="E448" s="2">
        <v>168000</v>
      </c>
      <c r="F448" s="2">
        <v>8233.66</v>
      </c>
      <c r="G448" s="4">
        <f t="shared" si="11"/>
        <v>176233.66</v>
      </c>
      <c r="I448" s="17"/>
      <c r="J448" s="22"/>
    </row>
    <row r="449" spans="1:10" x14ac:dyDescent="0.25">
      <c r="A449" s="29">
        <v>242</v>
      </c>
      <c r="B449" s="9" t="s">
        <v>845</v>
      </c>
      <c r="C449" s="1" t="s">
        <v>328</v>
      </c>
      <c r="D449" s="1" t="s">
        <v>329</v>
      </c>
      <c r="E449" s="2">
        <v>154000</v>
      </c>
      <c r="F449" s="2">
        <v>8199.82</v>
      </c>
      <c r="G449" s="4">
        <f t="shared" si="11"/>
        <v>162199.82</v>
      </c>
    </row>
    <row r="450" spans="1:10" x14ac:dyDescent="0.25">
      <c r="A450" s="29">
        <v>31</v>
      </c>
      <c r="B450" s="9" t="s">
        <v>840</v>
      </c>
      <c r="C450" s="1" t="s">
        <v>86</v>
      </c>
      <c r="D450" s="1" t="s">
        <v>176</v>
      </c>
      <c r="E450" s="2">
        <v>168000</v>
      </c>
      <c r="F450" s="2">
        <v>8146.92</v>
      </c>
      <c r="G450" s="4">
        <f t="shared" si="11"/>
        <v>176146.92</v>
      </c>
    </row>
    <row r="451" spans="1:10" x14ac:dyDescent="0.25">
      <c r="A451" s="29">
        <v>64</v>
      </c>
      <c r="B451" s="9" t="s">
        <v>845</v>
      </c>
      <c r="C451" s="1" t="s">
        <v>699</v>
      </c>
      <c r="D451" s="1" t="s">
        <v>700</v>
      </c>
      <c r="E451" s="2">
        <v>140000</v>
      </c>
      <c r="F451" s="2">
        <v>8100</v>
      </c>
      <c r="G451" s="4">
        <f t="shared" si="11"/>
        <v>148100</v>
      </c>
    </row>
    <row r="452" spans="1:10" x14ac:dyDescent="0.25">
      <c r="A452" s="29">
        <v>223</v>
      </c>
      <c r="B452" s="9" t="s">
        <v>262</v>
      </c>
      <c r="C452" s="1" t="s">
        <v>257</v>
      </c>
      <c r="D452" s="1" t="s">
        <v>643</v>
      </c>
      <c r="E452" s="2">
        <v>168000</v>
      </c>
      <c r="F452" s="2">
        <v>8044</v>
      </c>
      <c r="G452" s="4">
        <f t="shared" si="11"/>
        <v>176044</v>
      </c>
    </row>
    <row r="453" spans="1:10" x14ac:dyDescent="0.25">
      <c r="A453" s="29">
        <v>132</v>
      </c>
      <c r="B453" s="9" t="s">
        <v>846</v>
      </c>
      <c r="C453" s="1" t="s">
        <v>22</v>
      </c>
      <c r="D453" s="1" t="s">
        <v>23</v>
      </c>
      <c r="E453" s="2">
        <v>168000</v>
      </c>
      <c r="F453" s="2">
        <v>7800</v>
      </c>
      <c r="G453" s="4">
        <f t="shared" si="11"/>
        <v>175800</v>
      </c>
    </row>
    <row r="454" spans="1:10" x14ac:dyDescent="0.25">
      <c r="A454" s="29">
        <v>273</v>
      </c>
      <c r="B454" s="9" t="s">
        <v>852</v>
      </c>
      <c r="C454" s="1" t="s">
        <v>42</v>
      </c>
      <c r="D454" s="1" t="s">
        <v>484</v>
      </c>
      <c r="E454" s="2">
        <v>140000</v>
      </c>
      <c r="F454" s="2">
        <v>7581</v>
      </c>
      <c r="G454" s="4">
        <f t="shared" si="11"/>
        <v>147581</v>
      </c>
    </row>
    <row r="455" spans="1:10" x14ac:dyDescent="0.25">
      <c r="A455" s="29">
        <v>423</v>
      </c>
      <c r="B455" s="9" t="s">
        <v>848</v>
      </c>
      <c r="C455" s="1" t="s">
        <v>160</v>
      </c>
      <c r="D455" s="1" t="s">
        <v>161</v>
      </c>
      <c r="E455" s="2">
        <v>168000</v>
      </c>
      <c r="F455" s="2">
        <v>7264</v>
      </c>
      <c r="G455" s="4">
        <f t="shared" ref="G455:G462" si="12">E455+F455</f>
        <v>175264</v>
      </c>
    </row>
    <row r="456" spans="1:10" x14ac:dyDescent="0.25">
      <c r="A456" s="29">
        <v>220</v>
      </c>
      <c r="B456" s="9" t="s">
        <v>851</v>
      </c>
      <c r="C456" s="1" t="s">
        <v>98</v>
      </c>
      <c r="D456" s="1" t="s">
        <v>99</v>
      </c>
      <c r="E456" s="2">
        <v>140000</v>
      </c>
      <c r="F456" s="2">
        <v>7208.12</v>
      </c>
      <c r="G456" s="4">
        <f t="shared" si="12"/>
        <v>147208.12</v>
      </c>
    </row>
    <row r="457" spans="1:10" x14ac:dyDescent="0.25">
      <c r="A457" s="29">
        <v>428</v>
      </c>
      <c r="B457" s="9" t="s">
        <v>850</v>
      </c>
      <c r="C457" s="1" t="s">
        <v>62</v>
      </c>
      <c r="D457" s="1" t="s">
        <v>306</v>
      </c>
      <c r="E457" s="2">
        <v>168000</v>
      </c>
      <c r="F457" s="2">
        <v>7200</v>
      </c>
      <c r="G457" s="4">
        <f t="shared" si="12"/>
        <v>175200</v>
      </c>
    </row>
    <row r="458" spans="1:10" x14ac:dyDescent="0.25">
      <c r="A458" s="29">
        <v>20</v>
      </c>
      <c r="B458" s="9" t="s">
        <v>849</v>
      </c>
      <c r="C458" s="1" t="s">
        <v>49</v>
      </c>
      <c r="D458" s="1" t="s">
        <v>696</v>
      </c>
      <c r="E458" s="2">
        <v>168000</v>
      </c>
      <c r="F458" s="2">
        <v>7200</v>
      </c>
      <c r="G458" s="4">
        <f t="shared" si="12"/>
        <v>175200</v>
      </c>
      <c r="I458" s="17"/>
    </row>
    <row r="459" spans="1:10" x14ac:dyDescent="0.25">
      <c r="A459" s="29">
        <v>91</v>
      </c>
      <c r="B459" s="9" t="s">
        <v>853</v>
      </c>
      <c r="C459" s="1" t="s">
        <v>86</v>
      </c>
      <c r="D459" s="1" t="s">
        <v>307</v>
      </c>
      <c r="E459" s="2">
        <v>168000</v>
      </c>
      <c r="F459" s="2">
        <v>6914.63</v>
      </c>
      <c r="G459" s="4">
        <f t="shared" si="12"/>
        <v>174914.63</v>
      </c>
      <c r="I459" s="17"/>
    </row>
    <row r="460" spans="1:10" x14ac:dyDescent="0.25">
      <c r="A460" s="29">
        <v>222</v>
      </c>
      <c r="B460" s="9" t="s">
        <v>865</v>
      </c>
      <c r="C460" s="1" t="s">
        <v>564</v>
      </c>
      <c r="D460" s="1" t="s">
        <v>565</v>
      </c>
      <c r="E460" s="2">
        <v>168000</v>
      </c>
      <c r="F460" s="2">
        <v>6480</v>
      </c>
      <c r="G460" s="4">
        <f t="shared" si="12"/>
        <v>174480</v>
      </c>
      <c r="I460" s="17"/>
    </row>
    <row r="461" spans="1:10" x14ac:dyDescent="0.25">
      <c r="A461" s="29">
        <v>63</v>
      </c>
      <c r="B461" s="9" t="s">
        <v>854</v>
      </c>
      <c r="C461" s="1" t="s">
        <v>200</v>
      </c>
      <c r="D461" s="1" t="s">
        <v>201</v>
      </c>
      <c r="E461" s="2">
        <v>168000</v>
      </c>
      <c r="F461" s="2">
        <v>6049.65</v>
      </c>
      <c r="G461" s="4">
        <f t="shared" si="12"/>
        <v>174049.65</v>
      </c>
      <c r="I461" s="20"/>
      <c r="J461" s="24"/>
    </row>
    <row r="462" spans="1:10" x14ac:dyDescent="0.25">
      <c r="A462" s="29">
        <v>453</v>
      </c>
      <c r="B462" s="12" t="s">
        <v>850</v>
      </c>
      <c r="C462" s="1" t="s">
        <v>96</v>
      </c>
      <c r="D462" s="1" t="s">
        <v>353</v>
      </c>
      <c r="E462" s="2">
        <v>140000</v>
      </c>
      <c r="F462" s="2">
        <v>6000</v>
      </c>
      <c r="G462" s="4">
        <f t="shared" si="12"/>
        <v>146000</v>
      </c>
    </row>
    <row r="463" spans="1:10" x14ac:dyDescent="0.25">
      <c r="A463" s="29">
        <v>454</v>
      </c>
      <c r="B463" s="12" t="s">
        <v>874</v>
      </c>
      <c r="C463" s="3" t="s">
        <v>566</v>
      </c>
      <c r="D463" s="3" t="s">
        <v>875</v>
      </c>
      <c r="E463" s="2">
        <v>140000</v>
      </c>
      <c r="F463" s="2">
        <v>6000</v>
      </c>
      <c r="G463" s="2">
        <v>146000</v>
      </c>
    </row>
    <row r="464" spans="1:10" x14ac:dyDescent="0.25">
      <c r="A464" s="29">
        <v>452</v>
      </c>
      <c r="B464" s="9" t="s">
        <v>855</v>
      </c>
      <c r="C464" s="1" t="s">
        <v>40</v>
      </c>
      <c r="D464" s="1" t="s">
        <v>316</v>
      </c>
      <c r="E464" s="2">
        <v>154000</v>
      </c>
      <c r="F464" s="2">
        <v>5700</v>
      </c>
      <c r="G464" s="4">
        <f t="shared" ref="G464:G478" si="13">E464+F464</f>
        <v>159700</v>
      </c>
      <c r="I464" s="17"/>
      <c r="J464" s="22"/>
    </row>
    <row r="465" spans="1:10" s="6" customFormat="1" x14ac:dyDescent="0.25">
      <c r="A465" s="29">
        <v>6</v>
      </c>
      <c r="B465" s="9" t="s">
        <v>856</v>
      </c>
      <c r="C465" s="1" t="s">
        <v>179</v>
      </c>
      <c r="D465" s="1" t="s">
        <v>627</v>
      </c>
      <c r="E465" s="2">
        <v>140000</v>
      </c>
      <c r="F465" s="2">
        <v>5049</v>
      </c>
      <c r="G465" s="4">
        <f t="shared" si="13"/>
        <v>145049</v>
      </c>
      <c r="H465" s="16"/>
      <c r="I465" s="16"/>
      <c r="J465" s="16"/>
    </row>
    <row r="466" spans="1:10" x14ac:dyDescent="0.25">
      <c r="A466" s="29">
        <v>33</v>
      </c>
      <c r="B466" s="9" t="s">
        <v>858</v>
      </c>
      <c r="C466" s="1" t="s">
        <v>223</v>
      </c>
      <c r="D466" s="1" t="s">
        <v>224</v>
      </c>
      <c r="E466" s="2">
        <v>154000</v>
      </c>
      <c r="F466" s="2">
        <v>4800</v>
      </c>
      <c r="G466" s="4">
        <f t="shared" si="13"/>
        <v>158800</v>
      </c>
    </row>
    <row r="467" spans="1:10" x14ac:dyDescent="0.25">
      <c r="A467" s="29">
        <v>8</v>
      </c>
      <c r="B467" s="9" t="s">
        <v>857</v>
      </c>
      <c r="C467" s="1" t="s">
        <v>473</v>
      </c>
      <c r="D467" s="1" t="s">
        <v>474</v>
      </c>
      <c r="E467" s="2">
        <v>154000</v>
      </c>
      <c r="F467" s="2">
        <v>4800</v>
      </c>
      <c r="G467" s="4">
        <f t="shared" si="13"/>
        <v>158800</v>
      </c>
      <c r="I467" s="17"/>
    </row>
    <row r="468" spans="1:10" x14ac:dyDescent="0.25">
      <c r="A468" s="29">
        <v>39</v>
      </c>
      <c r="B468" s="9" t="s">
        <v>859</v>
      </c>
      <c r="C468" s="1" t="s">
        <v>270</v>
      </c>
      <c r="D468" s="1" t="s">
        <v>271</v>
      </c>
      <c r="E468" s="2">
        <v>168000</v>
      </c>
      <c r="F468" s="2">
        <v>4800</v>
      </c>
      <c r="G468" s="4">
        <f t="shared" si="13"/>
        <v>172800</v>
      </c>
    </row>
    <row r="469" spans="1:10" x14ac:dyDescent="0.25">
      <c r="A469" s="29">
        <v>294</v>
      </c>
      <c r="B469" s="9" t="s">
        <v>861</v>
      </c>
      <c r="C469" s="1" t="s">
        <v>160</v>
      </c>
      <c r="D469" s="1" t="s">
        <v>284</v>
      </c>
      <c r="E469" s="2">
        <v>140000</v>
      </c>
      <c r="F469" s="2">
        <v>4158</v>
      </c>
      <c r="G469" s="4">
        <f t="shared" si="13"/>
        <v>144158</v>
      </c>
    </row>
    <row r="470" spans="1:10" x14ac:dyDescent="0.25">
      <c r="A470" s="29">
        <v>421</v>
      </c>
      <c r="B470" s="9" t="s">
        <v>871</v>
      </c>
      <c r="C470" s="1" t="s">
        <v>569</v>
      </c>
      <c r="D470" s="1" t="s">
        <v>570</v>
      </c>
      <c r="E470" s="2">
        <v>140000</v>
      </c>
      <c r="F470" s="2">
        <v>3600</v>
      </c>
      <c r="G470" s="4">
        <f t="shared" si="13"/>
        <v>143600</v>
      </c>
      <c r="I470" s="17"/>
    </row>
    <row r="471" spans="1:10" x14ac:dyDescent="0.25">
      <c r="A471" s="29">
        <v>336</v>
      </c>
      <c r="B471" s="9" t="s">
        <v>863</v>
      </c>
      <c r="C471" s="1" t="s">
        <v>59</v>
      </c>
      <c r="D471" s="1" t="s">
        <v>60</v>
      </c>
      <c r="E471" s="2">
        <v>168000</v>
      </c>
      <c r="F471" s="2">
        <v>3600</v>
      </c>
      <c r="G471" s="4">
        <f t="shared" si="13"/>
        <v>171600</v>
      </c>
      <c r="I471" s="17"/>
    </row>
    <row r="472" spans="1:10" x14ac:dyDescent="0.25">
      <c r="A472" s="29">
        <v>259</v>
      </c>
      <c r="B472" s="9" t="s">
        <v>862</v>
      </c>
      <c r="C472" s="1" t="s">
        <v>275</v>
      </c>
      <c r="D472" s="1" t="s">
        <v>276</v>
      </c>
      <c r="E472" s="2">
        <v>168000</v>
      </c>
      <c r="F472" s="2">
        <v>3600</v>
      </c>
      <c r="G472" s="4">
        <f t="shared" si="13"/>
        <v>171600</v>
      </c>
      <c r="I472" s="17"/>
      <c r="J472" s="22"/>
    </row>
    <row r="473" spans="1:10" x14ac:dyDescent="0.25">
      <c r="A473" s="29">
        <v>90</v>
      </c>
      <c r="B473" s="9" t="s">
        <v>864</v>
      </c>
      <c r="C473" s="1" t="s">
        <v>74</v>
      </c>
      <c r="D473" s="1" t="s">
        <v>75</v>
      </c>
      <c r="E473" s="2">
        <v>154000</v>
      </c>
      <c r="F473" s="2">
        <v>2400</v>
      </c>
      <c r="G473" s="4">
        <f t="shared" si="13"/>
        <v>156400</v>
      </c>
      <c r="I473" s="17"/>
      <c r="J473" s="22"/>
    </row>
    <row r="474" spans="1:10" x14ac:dyDescent="0.25">
      <c r="A474" s="29">
        <v>97</v>
      </c>
      <c r="B474" s="9" t="s">
        <v>867</v>
      </c>
      <c r="C474" s="1" t="s">
        <v>351</v>
      </c>
      <c r="D474" s="1" t="s">
        <v>721</v>
      </c>
      <c r="E474" s="2">
        <v>154000</v>
      </c>
      <c r="F474" s="2">
        <v>0</v>
      </c>
      <c r="G474" s="4">
        <f t="shared" si="13"/>
        <v>154000</v>
      </c>
    </row>
    <row r="475" spans="1:10" s="6" customFormat="1" x14ac:dyDescent="0.25">
      <c r="A475" s="29">
        <v>287</v>
      </c>
      <c r="B475" s="9" t="s">
        <v>870</v>
      </c>
      <c r="C475" s="1" t="s">
        <v>4</v>
      </c>
      <c r="D475" s="1" t="s">
        <v>263</v>
      </c>
      <c r="E475" s="2">
        <v>168000</v>
      </c>
      <c r="F475" s="2">
        <v>0</v>
      </c>
      <c r="G475" s="4">
        <f t="shared" si="13"/>
        <v>168000</v>
      </c>
      <c r="H475" s="16"/>
      <c r="I475" s="16"/>
      <c r="J475" s="16"/>
    </row>
    <row r="476" spans="1:10" x14ac:dyDescent="0.25">
      <c r="A476" s="29">
        <v>110</v>
      </c>
      <c r="B476" s="9" t="s">
        <v>868</v>
      </c>
      <c r="C476" s="1" t="s">
        <v>62</v>
      </c>
      <c r="D476" s="1" t="s">
        <v>591</v>
      </c>
      <c r="E476" s="2">
        <v>168000</v>
      </c>
      <c r="F476" s="2">
        <v>0</v>
      </c>
      <c r="G476" s="4">
        <f t="shared" si="13"/>
        <v>168000</v>
      </c>
    </row>
    <row r="477" spans="1:10" x14ac:dyDescent="0.25">
      <c r="A477" s="29">
        <v>69</v>
      </c>
      <c r="B477" s="13" t="s">
        <v>866</v>
      </c>
      <c r="C477" s="3" t="s">
        <v>179</v>
      </c>
      <c r="D477" s="3" t="s">
        <v>180</v>
      </c>
      <c r="E477" s="2">
        <v>168000</v>
      </c>
      <c r="F477" s="2">
        <v>0</v>
      </c>
      <c r="G477" s="2">
        <f t="shared" si="13"/>
        <v>168000</v>
      </c>
    </row>
    <row r="478" spans="1:10" x14ac:dyDescent="0.25">
      <c r="A478" s="29">
        <v>154</v>
      </c>
      <c r="B478" s="9" t="s">
        <v>869</v>
      </c>
      <c r="C478" s="1" t="s">
        <v>368</v>
      </c>
      <c r="D478" s="1" t="s">
        <v>367</v>
      </c>
      <c r="E478" s="2">
        <v>168000</v>
      </c>
      <c r="F478" s="2">
        <v>0</v>
      </c>
      <c r="G478" s="4">
        <f t="shared" si="13"/>
        <v>168000</v>
      </c>
    </row>
    <row r="479" spans="1:10" x14ac:dyDescent="0.25">
      <c r="D479" s="8" t="s">
        <v>917</v>
      </c>
      <c r="E479" s="36">
        <f>AVERAGE(E2:E478)</f>
        <v>155621.90674369747</v>
      </c>
      <c r="F479" s="36">
        <f t="shared" ref="F479:G479" si="14">AVERAGE(F2:F478)</f>
        <v>16751.955890985319</v>
      </c>
      <c r="G479" s="36">
        <f t="shared" si="14"/>
        <v>172371.24069327713</v>
      </c>
    </row>
  </sheetData>
  <sortState ref="A2:G479">
    <sortCondition descending="1" ref="F2:F479"/>
    <sortCondition ref="B2:B479"/>
  </sortState>
  <mergeCells count="1">
    <mergeCell ref="I7:K7"/>
  </mergeCells>
  <phoneticPr fontId="8" type="noConversion"/>
  <pageMargins left="0.7" right="0.7" top="0.75" bottom="0.75" header="0.3" footer="0.3"/>
  <pageSetup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9"/>
  <sheetViews>
    <sheetView workbookViewId="0">
      <selection activeCell="H60" sqref="H60"/>
    </sheetView>
  </sheetViews>
  <sheetFormatPr defaultRowHeight="15" x14ac:dyDescent="0.25"/>
  <cols>
    <col min="1" max="1" width="20.85546875" style="38" bestFit="1" customWidth="1"/>
    <col min="2" max="2" width="43.85546875" customWidth="1"/>
    <col min="3" max="3" width="13.7109375" customWidth="1"/>
    <col min="4" max="4" width="20.85546875" bestFit="1" customWidth="1"/>
    <col min="5" max="5" width="18.42578125" bestFit="1" customWidth="1"/>
    <col min="6" max="6" width="19" bestFit="1" customWidth="1"/>
    <col min="7" max="7" width="12.5703125" bestFit="1" customWidth="1"/>
  </cols>
  <sheetData>
    <row r="1" spans="1:7" x14ac:dyDescent="0.25">
      <c r="A1" s="37" t="s">
        <v>918</v>
      </c>
      <c r="B1" s="37" t="s">
        <v>879</v>
      </c>
      <c r="C1" s="37" t="s">
        <v>728</v>
      </c>
      <c r="D1" s="37" t="s">
        <v>729</v>
      </c>
      <c r="E1" s="37" t="s">
        <v>0</v>
      </c>
      <c r="F1" s="37" t="s">
        <v>1</v>
      </c>
      <c r="G1" s="37" t="s">
        <v>701</v>
      </c>
    </row>
    <row r="2" spans="1:7" x14ac:dyDescent="0.25">
      <c r="A2" s="38">
        <v>1</v>
      </c>
      <c r="B2" t="s">
        <v>738</v>
      </c>
      <c r="C2" t="s">
        <v>443</v>
      </c>
      <c r="D2" t="s">
        <v>444</v>
      </c>
      <c r="E2" s="4">
        <v>152947.56</v>
      </c>
      <c r="F2" s="4">
        <v>19052.349999999999</v>
      </c>
      <c r="G2" s="4">
        <v>171999.91</v>
      </c>
    </row>
    <row r="3" spans="1:7" x14ac:dyDescent="0.25">
      <c r="A3" s="38" t="s">
        <v>904</v>
      </c>
      <c r="B3" t="s">
        <v>736</v>
      </c>
      <c r="C3" t="s">
        <v>233</v>
      </c>
      <c r="D3" t="s">
        <v>234</v>
      </c>
      <c r="E3" s="4">
        <v>152474.51999999999</v>
      </c>
      <c r="F3" s="4">
        <v>19525.41</v>
      </c>
      <c r="G3" s="4">
        <v>171999.93</v>
      </c>
    </row>
    <row r="4" spans="1:7" x14ac:dyDescent="0.25">
      <c r="A4" s="38">
        <v>2</v>
      </c>
      <c r="B4" t="s">
        <v>814</v>
      </c>
      <c r="C4" t="s">
        <v>40</v>
      </c>
      <c r="D4" t="s">
        <v>150</v>
      </c>
      <c r="E4" s="4">
        <v>140000</v>
      </c>
      <c r="F4" s="4">
        <v>16775.72</v>
      </c>
      <c r="G4" s="4">
        <v>156775.72</v>
      </c>
    </row>
    <row r="5" spans="1:7" x14ac:dyDescent="0.25">
      <c r="A5" s="38">
        <v>3</v>
      </c>
      <c r="B5" t="s">
        <v>739</v>
      </c>
      <c r="C5" t="s">
        <v>92</v>
      </c>
      <c r="D5" t="s">
        <v>93</v>
      </c>
      <c r="E5" s="4">
        <v>165560.76</v>
      </c>
      <c r="F5" s="4">
        <v>20439.150000000001</v>
      </c>
      <c r="G5" s="4">
        <v>185999.91</v>
      </c>
    </row>
    <row r="6" spans="1:7" x14ac:dyDescent="0.25">
      <c r="A6" s="38">
        <v>4</v>
      </c>
      <c r="B6" t="s">
        <v>740</v>
      </c>
      <c r="C6" t="s">
        <v>42</v>
      </c>
      <c r="D6" t="s">
        <v>255</v>
      </c>
      <c r="E6" s="4">
        <v>168000</v>
      </c>
      <c r="F6" s="4">
        <v>18000</v>
      </c>
      <c r="G6" s="4">
        <v>186000</v>
      </c>
    </row>
    <row r="7" spans="1:7" s="15" customFormat="1" x14ac:dyDescent="0.25">
      <c r="A7" s="41">
        <v>5</v>
      </c>
      <c r="B7" s="15" t="s">
        <v>741</v>
      </c>
      <c r="C7" s="15" t="s">
        <v>62</v>
      </c>
      <c r="D7" s="15" t="s">
        <v>439</v>
      </c>
      <c r="E7" s="42">
        <v>154000</v>
      </c>
      <c r="F7" s="42">
        <v>18000</v>
      </c>
      <c r="G7" s="42">
        <v>172000</v>
      </c>
    </row>
    <row r="8" spans="1:7" x14ac:dyDescent="0.25">
      <c r="A8" s="38">
        <v>6</v>
      </c>
      <c r="B8" t="s">
        <v>856</v>
      </c>
      <c r="C8" t="s">
        <v>179</v>
      </c>
      <c r="D8" t="s">
        <v>627</v>
      </c>
      <c r="E8" s="4">
        <v>140000</v>
      </c>
      <c r="F8" s="4">
        <v>5049</v>
      </c>
      <c r="G8" s="4">
        <v>145049</v>
      </c>
    </row>
    <row r="9" spans="1:7" x14ac:dyDescent="0.25">
      <c r="A9" s="38">
        <v>7</v>
      </c>
      <c r="B9" t="s">
        <v>591</v>
      </c>
      <c r="C9" t="s">
        <v>467</v>
      </c>
      <c r="D9" t="s">
        <v>549</v>
      </c>
      <c r="E9" s="4">
        <v>168000</v>
      </c>
      <c r="F9" s="4">
        <v>18000</v>
      </c>
      <c r="G9" s="4">
        <v>186000</v>
      </c>
    </row>
    <row r="10" spans="1:7" x14ac:dyDescent="0.25">
      <c r="A10" s="38">
        <v>8</v>
      </c>
      <c r="B10" t="s">
        <v>857</v>
      </c>
      <c r="C10" t="s">
        <v>473</v>
      </c>
      <c r="D10" t="s">
        <v>474</v>
      </c>
      <c r="E10" s="4">
        <v>154000</v>
      </c>
      <c r="F10" s="4">
        <v>4800</v>
      </c>
      <c r="G10" s="4">
        <v>158800</v>
      </c>
    </row>
    <row r="11" spans="1:7" x14ac:dyDescent="0.25">
      <c r="A11" s="38">
        <v>9</v>
      </c>
      <c r="B11" t="s">
        <v>742</v>
      </c>
      <c r="C11" t="s">
        <v>257</v>
      </c>
      <c r="D11" t="s">
        <v>258</v>
      </c>
      <c r="E11" s="4">
        <v>140000</v>
      </c>
      <c r="F11" s="4">
        <v>18000</v>
      </c>
      <c r="G11" s="4">
        <v>158000</v>
      </c>
    </row>
    <row r="12" spans="1:7" x14ac:dyDescent="0.25">
      <c r="A12" s="38">
        <v>10</v>
      </c>
      <c r="B12" t="s">
        <v>743</v>
      </c>
      <c r="C12" t="s">
        <v>467</v>
      </c>
      <c r="D12" t="s">
        <v>468</v>
      </c>
      <c r="E12" s="4">
        <v>154000</v>
      </c>
      <c r="F12" s="4">
        <v>18000</v>
      </c>
      <c r="G12" s="4">
        <v>172000</v>
      </c>
    </row>
    <row r="13" spans="1:7" x14ac:dyDescent="0.25">
      <c r="A13" s="38">
        <v>11</v>
      </c>
      <c r="B13" t="s">
        <v>289</v>
      </c>
      <c r="C13" t="s">
        <v>298</v>
      </c>
      <c r="D13" t="s">
        <v>299</v>
      </c>
      <c r="E13" s="4">
        <v>140000</v>
      </c>
      <c r="F13" s="4">
        <v>18000</v>
      </c>
      <c r="G13" s="4">
        <v>158000</v>
      </c>
    </row>
    <row r="14" spans="1:7" x14ac:dyDescent="0.25">
      <c r="A14" s="38">
        <v>12</v>
      </c>
      <c r="B14" t="s">
        <v>822</v>
      </c>
      <c r="C14" t="s">
        <v>132</v>
      </c>
      <c r="D14" t="s">
        <v>371</v>
      </c>
      <c r="E14" s="4">
        <v>168000</v>
      </c>
      <c r="F14" s="4">
        <v>12880.04</v>
      </c>
      <c r="G14" s="4">
        <v>180880.04</v>
      </c>
    </row>
    <row r="15" spans="1:7" x14ac:dyDescent="0.25">
      <c r="A15" s="38">
        <v>13</v>
      </c>
      <c r="B15" t="s">
        <v>136</v>
      </c>
      <c r="C15" t="s">
        <v>42</v>
      </c>
      <c r="D15" t="s">
        <v>374</v>
      </c>
      <c r="E15" s="4">
        <v>168000</v>
      </c>
      <c r="F15" s="4">
        <v>18000</v>
      </c>
      <c r="G15" s="4">
        <v>186000</v>
      </c>
    </row>
    <row r="16" spans="1:7" x14ac:dyDescent="0.25">
      <c r="A16" s="38">
        <v>14</v>
      </c>
      <c r="B16" t="s">
        <v>744</v>
      </c>
      <c r="C16" t="s">
        <v>455</v>
      </c>
      <c r="D16" t="s">
        <v>456</v>
      </c>
      <c r="E16" s="4">
        <v>168000</v>
      </c>
      <c r="F16" s="4">
        <v>18000</v>
      </c>
      <c r="G16" s="4">
        <v>186000</v>
      </c>
    </row>
    <row r="17" spans="1:7" x14ac:dyDescent="0.25">
      <c r="A17" s="38">
        <v>15</v>
      </c>
      <c r="B17" t="s">
        <v>820</v>
      </c>
      <c r="C17" t="s">
        <v>42</v>
      </c>
      <c r="D17" t="s">
        <v>195</v>
      </c>
      <c r="E17" s="4">
        <v>168000</v>
      </c>
      <c r="F17" s="4">
        <v>14400</v>
      </c>
      <c r="G17" s="4">
        <v>182400</v>
      </c>
    </row>
    <row r="18" spans="1:7" x14ac:dyDescent="0.25">
      <c r="A18" s="38">
        <v>16</v>
      </c>
      <c r="B18" t="s">
        <v>809</v>
      </c>
      <c r="C18" t="s">
        <v>580</v>
      </c>
      <c r="D18" t="s">
        <v>581</v>
      </c>
      <c r="E18" s="4">
        <v>154000</v>
      </c>
      <c r="F18" s="4">
        <v>18000</v>
      </c>
      <c r="G18" s="4">
        <v>172000</v>
      </c>
    </row>
    <row r="19" spans="1:7" x14ac:dyDescent="0.25">
      <c r="A19" s="38">
        <v>17</v>
      </c>
      <c r="B19" t="s">
        <v>805</v>
      </c>
      <c r="C19" t="s">
        <v>673</v>
      </c>
      <c r="D19" t="s">
        <v>674</v>
      </c>
      <c r="E19" s="4">
        <v>168000</v>
      </c>
      <c r="F19" s="4">
        <v>17999.8</v>
      </c>
      <c r="G19" s="4">
        <v>185999.8</v>
      </c>
    </row>
    <row r="20" spans="1:7" x14ac:dyDescent="0.25">
      <c r="A20" s="38">
        <v>18</v>
      </c>
      <c r="B20" t="s">
        <v>745</v>
      </c>
      <c r="C20" t="s">
        <v>310</v>
      </c>
      <c r="D20" t="s">
        <v>311</v>
      </c>
      <c r="E20" s="4">
        <v>140000</v>
      </c>
      <c r="F20" s="4">
        <v>17999.84</v>
      </c>
      <c r="G20" s="4">
        <v>157999.84</v>
      </c>
    </row>
    <row r="21" spans="1:7" x14ac:dyDescent="0.25">
      <c r="A21" s="38">
        <v>19</v>
      </c>
      <c r="B21" t="s">
        <v>746</v>
      </c>
      <c r="C21" t="s">
        <v>473</v>
      </c>
      <c r="D21" t="s">
        <v>609</v>
      </c>
      <c r="E21" s="4">
        <v>168000</v>
      </c>
      <c r="F21" s="4">
        <v>18000</v>
      </c>
      <c r="G21" s="4">
        <v>186000</v>
      </c>
    </row>
    <row r="22" spans="1:7" x14ac:dyDescent="0.25">
      <c r="A22" s="38">
        <v>20</v>
      </c>
      <c r="B22" t="s">
        <v>849</v>
      </c>
      <c r="C22" t="s">
        <v>49</v>
      </c>
      <c r="D22" t="s">
        <v>696</v>
      </c>
      <c r="E22" s="4">
        <v>168000</v>
      </c>
      <c r="F22" s="4">
        <v>7200</v>
      </c>
      <c r="G22" s="4">
        <v>175200</v>
      </c>
    </row>
    <row r="23" spans="1:7" x14ac:dyDescent="0.25">
      <c r="A23" s="38">
        <v>21</v>
      </c>
      <c r="B23" t="s">
        <v>835</v>
      </c>
      <c r="C23" t="s">
        <v>94</v>
      </c>
      <c r="D23" t="s">
        <v>95</v>
      </c>
      <c r="E23" s="4">
        <v>154000</v>
      </c>
      <c r="F23" s="4">
        <v>10744</v>
      </c>
      <c r="G23" s="4">
        <v>164744</v>
      </c>
    </row>
    <row r="24" spans="1:7" x14ac:dyDescent="0.25">
      <c r="A24" s="38">
        <v>22</v>
      </c>
      <c r="B24" t="s">
        <v>747</v>
      </c>
      <c r="C24" t="s">
        <v>66</v>
      </c>
      <c r="D24" t="s">
        <v>67</v>
      </c>
      <c r="E24" s="4">
        <v>154000</v>
      </c>
      <c r="F24" s="4">
        <v>18000</v>
      </c>
      <c r="G24" s="4">
        <v>172000</v>
      </c>
    </row>
    <row r="25" spans="1:7" x14ac:dyDescent="0.25">
      <c r="A25" s="38">
        <v>23</v>
      </c>
      <c r="B25" t="s">
        <v>876</v>
      </c>
      <c r="C25" t="s">
        <v>284</v>
      </c>
      <c r="D25" t="s">
        <v>285</v>
      </c>
      <c r="E25" s="4">
        <v>168000</v>
      </c>
      <c r="F25" s="4">
        <v>14416.32</v>
      </c>
      <c r="G25" s="4">
        <v>182416.32</v>
      </c>
    </row>
    <row r="26" spans="1:7" x14ac:dyDescent="0.25">
      <c r="A26" s="38">
        <v>24</v>
      </c>
      <c r="B26" t="s">
        <v>748</v>
      </c>
      <c r="C26" t="s">
        <v>351</v>
      </c>
      <c r="D26" t="s">
        <v>411</v>
      </c>
      <c r="E26" s="4">
        <v>154000</v>
      </c>
      <c r="F26" s="4">
        <v>18000</v>
      </c>
      <c r="G26" s="4">
        <v>172000</v>
      </c>
    </row>
    <row r="27" spans="1:7" x14ac:dyDescent="0.25">
      <c r="A27" s="38">
        <v>25</v>
      </c>
      <c r="B27" t="s">
        <v>810</v>
      </c>
      <c r="C27" t="s">
        <v>62</v>
      </c>
      <c r="D27" t="s">
        <v>480</v>
      </c>
      <c r="E27" s="4">
        <v>154000</v>
      </c>
      <c r="F27" s="4">
        <v>17600</v>
      </c>
      <c r="G27" s="4">
        <v>171600</v>
      </c>
    </row>
    <row r="28" spans="1:7" x14ac:dyDescent="0.25">
      <c r="A28" s="38" t="s">
        <v>905</v>
      </c>
      <c r="B28" t="s">
        <v>810</v>
      </c>
      <c r="C28" t="s">
        <v>138</v>
      </c>
      <c r="D28" t="s">
        <v>139</v>
      </c>
      <c r="E28" s="4">
        <v>140000</v>
      </c>
      <c r="F28" s="4">
        <v>17600</v>
      </c>
      <c r="G28" s="4">
        <v>157600</v>
      </c>
    </row>
    <row r="29" spans="1:7" x14ac:dyDescent="0.25">
      <c r="A29" s="38">
        <v>26</v>
      </c>
      <c r="B29" t="s">
        <v>749</v>
      </c>
      <c r="C29" t="s">
        <v>185</v>
      </c>
      <c r="D29" t="s">
        <v>186</v>
      </c>
      <c r="E29" s="4">
        <v>154000</v>
      </c>
      <c r="F29" s="4">
        <v>18000</v>
      </c>
      <c r="G29" s="4">
        <v>172000</v>
      </c>
    </row>
    <row r="30" spans="1:7" x14ac:dyDescent="0.25">
      <c r="A30" s="38">
        <v>27</v>
      </c>
      <c r="B30" t="s">
        <v>750</v>
      </c>
      <c r="C30" t="s">
        <v>49</v>
      </c>
      <c r="D30" t="s">
        <v>232</v>
      </c>
      <c r="E30" s="4">
        <v>154000</v>
      </c>
      <c r="F30" s="4">
        <v>18000</v>
      </c>
      <c r="G30" s="4">
        <v>172000</v>
      </c>
    </row>
    <row r="31" spans="1:7" x14ac:dyDescent="0.25">
      <c r="A31" s="38">
        <v>28</v>
      </c>
      <c r="B31" t="s">
        <v>751</v>
      </c>
      <c r="C31" t="s">
        <v>292</v>
      </c>
      <c r="D31" t="s">
        <v>293</v>
      </c>
      <c r="E31" s="4">
        <v>168000</v>
      </c>
      <c r="F31" s="4">
        <v>18000</v>
      </c>
      <c r="G31" s="4">
        <v>186000</v>
      </c>
    </row>
    <row r="32" spans="1:7" x14ac:dyDescent="0.25">
      <c r="A32" s="38">
        <v>29</v>
      </c>
      <c r="B32" t="s">
        <v>752</v>
      </c>
      <c r="C32" t="s">
        <v>177</v>
      </c>
      <c r="D32" t="s">
        <v>446</v>
      </c>
      <c r="E32" s="4">
        <v>154000</v>
      </c>
      <c r="F32" s="4">
        <v>18000</v>
      </c>
      <c r="G32" s="4">
        <v>172000</v>
      </c>
    </row>
    <row r="33" spans="1:7" x14ac:dyDescent="0.25">
      <c r="A33" s="38">
        <v>30</v>
      </c>
      <c r="B33" t="s">
        <v>847</v>
      </c>
      <c r="C33" t="s">
        <v>6</v>
      </c>
      <c r="D33" t="s">
        <v>424</v>
      </c>
      <c r="E33" s="4">
        <v>140000</v>
      </c>
      <c r="F33" s="4">
        <v>8488</v>
      </c>
      <c r="G33" s="4">
        <v>148488</v>
      </c>
    </row>
    <row r="34" spans="1:7" x14ac:dyDescent="0.25">
      <c r="A34" s="38">
        <v>31</v>
      </c>
      <c r="B34" t="s">
        <v>840</v>
      </c>
      <c r="C34" t="s">
        <v>86</v>
      </c>
      <c r="D34" t="s">
        <v>176</v>
      </c>
      <c r="E34" s="4">
        <v>168000</v>
      </c>
      <c r="F34" s="4">
        <v>8146.92</v>
      </c>
      <c r="G34" s="4">
        <v>176146.92</v>
      </c>
    </row>
    <row r="35" spans="1:7" x14ac:dyDescent="0.25">
      <c r="A35" s="38">
        <v>32</v>
      </c>
      <c r="B35" t="s">
        <v>753</v>
      </c>
      <c r="C35" t="s">
        <v>290</v>
      </c>
      <c r="D35" t="s">
        <v>291</v>
      </c>
      <c r="E35" s="4">
        <v>168000</v>
      </c>
      <c r="F35" s="4">
        <v>18000</v>
      </c>
      <c r="G35" s="4">
        <v>186000</v>
      </c>
    </row>
    <row r="36" spans="1:7" x14ac:dyDescent="0.25">
      <c r="A36" s="38">
        <v>33</v>
      </c>
      <c r="B36" t="s">
        <v>858</v>
      </c>
      <c r="C36" t="s">
        <v>223</v>
      </c>
      <c r="D36" t="s">
        <v>224</v>
      </c>
      <c r="E36" s="4">
        <v>154000</v>
      </c>
      <c r="F36" s="4">
        <v>4800</v>
      </c>
      <c r="G36" s="4">
        <v>158800</v>
      </c>
    </row>
    <row r="37" spans="1:7" x14ac:dyDescent="0.25">
      <c r="A37" s="38">
        <v>34</v>
      </c>
      <c r="B37" t="s">
        <v>754</v>
      </c>
      <c r="C37" t="s">
        <v>62</v>
      </c>
      <c r="D37" t="s">
        <v>445</v>
      </c>
      <c r="E37" s="4">
        <v>168000</v>
      </c>
      <c r="F37" s="4">
        <v>18000</v>
      </c>
      <c r="G37" s="4">
        <v>186000</v>
      </c>
    </row>
    <row r="38" spans="1:7" x14ac:dyDescent="0.25">
      <c r="A38" s="38">
        <v>35</v>
      </c>
      <c r="B38" t="s">
        <v>819</v>
      </c>
      <c r="C38" t="s">
        <v>62</v>
      </c>
      <c r="D38" t="s">
        <v>170</v>
      </c>
      <c r="E38" s="4">
        <v>168000</v>
      </c>
      <c r="F38" s="4">
        <v>18000</v>
      </c>
      <c r="G38" s="4">
        <v>186000</v>
      </c>
    </row>
    <row r="39" spans="1:7" x14ac:dyDescent="0.25">
      <c r="A39" s="38">
        <v>36</v>
      </c>
      <c r="B39" t="s">
        <v>806</v>
      </c>
      <c r="C39" t="s">
        <v>34</v>
      </c>
      <c r="D39" t="s">
        <v>35</v>
      </c>
      <c r="E39" s="4">
        <v>154000</v>
      </c>
      <c r="F39" s="4">
        <v>17980.86</v>
      </c>
      <c r="G39" s="4">
        <v>171980.86</v>
      </c>
    </row>
    <row r="40" spans="1:7" x14ac:dyDescent="0.25">
      <c r="A40" s="38">
        <v>37</v>
      </c>
      <c r="B40" t="s">
        <v>755</v>
      </c>
      <c r="C40" t="s">
        <v>177</v>
      </c>
      <c r="D40" t="s">
        <v>430</v>
      </c>
      <c r="E40" s="4">
        <v>168000</v>
      </c>
      <c r="F40" s="4">
        <v>18000</v>
      </c>
      <c r="G40" s="4">
        <v>186000</v>
      </c>
    </row>
    <row r="41" spans="1:7" x14ac:dyDescent="0.25">
      <c r="A41" s="38">
        <v>38</v>
      </c>
      <c r="B41" t="s">
        <v>873</v>
      </c>
      <c r="C41" t="s">
        <v>158</v>
      </c>
      <c r="D41" t="s">
        <v>159</v>
      </c>
      <c r="E41" s="4">
        <v>168000</v>
      </c>
      <c r="F41" s="4">
        <v>14049.12</v>
      </c>
      <c r="G41" s="4">
        <v>182049.12</v>
      </c>
    </row>
    <row r="42" spans="1:7" x14ac:dyDescent="0.25">
      <c r="A42" s="38">
        <v>39</v>
      </c>
      <c r="B42" t="s">
        <v>859</v>
      </c>
      <c r="C42" t="s">
        <v>270</v>
      </c>
      <c r="D42" t="s">
        <v>271</v>
      </c>
      <c r="E42" s="4">
        <v>168000</v>
      </c>
      <c r="F42" s="4">
        <v>4800</v>
      </c>
      <c r="G42" s="4">
        <v>172800</v>
      </c>
    </row>
    <row r="43" spans="1:7" x14ac:dyDescent="0.25">
      <c r="A43" s="38">
        <v>40</v>
      </c>
      <c r="B43" t="s">
        <v>170</v>
      </c>
      <c r="C43" t="s">
        <v>40</v>
      </c>
      <c r="D43" t="s">
        <v>100</v>
      </c>
      <c r="E43" s="4">
        <v>168000</v>
      </c>
      <c r="F43" s="4">
        <v>12739</v>
      </c>
      <c r="G43" s="4">
        <v>180739</v>
      </c>
    </row>
    <row r="44" spans="1:7" x14ac:dyDescent="0.25">
      <c r="A44" s="38">
        <v>41</v>
      </c>
      <c r="B44" t="s">
        <v>754</v>
      </c>
      <c r="C44" t="s">
        <v>489</v>
      </c>
      <c r="D44" t="s">
        <v>488</v>
      </c>
      <c r="E44" s="4">
        <v>154000</v>
      </c>
      <c r="F44" s="4">
        <v>18000</v>
      </c>
      <c r="G44" s="4">
        <v>172000</v>
      </c>
    </row>
    <row r="45" spans="1:7" x14ac:dyDescent="0.25">
      <c r="A45" s="38">
        <v>42</v>
      </c>
      <c r="B45" t="s">
        <v>807</v>
      </c>
      <c r="C45" t="s">
        <v>42</v>
      </c>
      <c r="D45" t="s">
        <v>167</v>
      </c>
      <c r="E45" s="4">
        <v>140000</v>
      </c>
      <c r="F45" s="4">
        <v>17958</v>
      </c>
      <c r="G45" s="4">
        <v>157958</v>
      </c>
    </row>
    <row r="46" spans="1:7" x14ac:dyDescent="0.25">
      <c r="A46" s="38">
        <v>43</v>
      </c>
      <c r="B46" t="s">
        <v>482</v>
      </c>
      <c r="C46" t="s">
        <v>86</v>
      </c>
      <c r="D46" t="s">
        <v>632</v>
      </c>
      <c r="E46" s="4">
        <v>154000</v>
      </c>
      <c r="F46" s="4">
        <v>18000</v>
      </c>
      <c r="G46" s="4">
        <v>172000</v>
      </c>
    </row>
    <row r="47" spans="1:7" x14ac:dyDescent="0.25">
      <c r="A47" s="38">
        <v>44</v>
      </c>
      <c r="B47" t="s">
        <v>744</v>
      </c>
      <c r="C47" t="s">
        <v>242</v>
      </c>
      <c r="D47" t="s">
        <v>243</v>
      </c>
      <c r="E47" s="4">
        <v>154000</v>
      </c>
      <c r="F47" s="4">
        <v>18000</v>
      </c>
      <c r="G47" s="4">
        <v>172000</v>
      </c>
    </row>
    <row r="48" spans="1:7" x14ac:dyDescent="0.25">
      <c r="A48" s="38">
        <v>45</v>
      </c>
      <c r="B48" t="s">
        <v>755</v>
      </c>
      <c r="C48" t="s">
        <v>14</v>
      </c>
      <c r="D48" t="s">
        <v>15</v>
      </c>
      <c r="E48" s="4">
        <v>140000</v>
      </c>
      <c r="F48" s="4">
        <v>18000</v>
      </c>
      <c r="G48" s="4">
        <v>158000</v>
      </c>
    </row>
    <row r="49" spans="1:7" x14ac:dyDescent="0.25">
      <c r="A49" s="38">
        <v>46</v>
      </c>
      <c r="B49" t="s">
        <v>841</v>
      </c>
      <c r="C49" t="s">
        <v>53</v>
      </c>
      <c r="D49" t="s">
        <v>54</v>
      </c>
      <c r="E49" s="4">
        <v>168000</v>
      </c>
      <c r="F49" s="4">
        <v>9300</v>
      </c>
      <c r="G49" s="4">
        <v>177300</v>
      </c>
    </row>
    <row r="50" spans="1:7" x14ac:dyDescent="0.25">
      <c r="A50" s="38">
        <v>47</v>
      </c>
      <c r="B50" t="s">
        <v>730</v>
      </c>
      <c r="C50" t="s">
        <v>566</v>
      </c>
      <c r="D50" t="s">
        <v>567</v>
      </c>
      <c r="E50" s="4">
        <v>160665.99</v>
      </c>
      <c r="F50" s="4">
        <v>25334</v>
      </c>
      <c r="G50" s="4">
        <v>185999.99</v>
      </c>
    </row>
    <row r="51" spans="1:7" x14ac:dyDescent="0.25">
      <c r="A51" s="38">
        <v>48</v>
      </c>
      <c r="B51" t="s">
        <v>805</v>
      </c>
      <c r="C51" t="s">
        <v>193</v>
      </c>
      <c r="D51" t="s">
        <v>192</v>
      </c>
      <c r="E51" s="4">
        <v>168000</v>
      </c>
      <c r="F51" s="4">
        <v>17999.8</v>
      </c>
      <c r="G51" s="4">
        <v>185999.8</v>
      </c>
    </row>
    <row r="52" spans="1:7" x14ac:dyDescent="0.25">
      <c r="A52" s="38">
        <v>49</v>
      </c>
      <c r="B52" t="s">
        <v>756</v>
      </c>
      <c r="C52" t="s">
        <v>209</v>
      </c>
      <c r="D52" t="s">
        <v>397</v>
      </c>
      <c r="E52" s="4">
        <v>168000</v>
      </c>
      <c r="F52" s="4">
        <v>18000</v>
      </c>
      <c r="G52" s="4">
        <v>186000</v>
      </c>
    </row>
    <row r="53" spans="1:7" s="39" customFormat="1" x14ac:dyDescent="0.25">
      <c r="A53" s="41">
        <v>50</v>
      </c>
      <c r="B53" s="15" t="s">
        <v>860</v>
      </c>
      <c r="C53" s="39" t="s">
        <v>880</v>
      </c>
      <c r="D53" s="39" t="s">
        <v>881</v>
      </c>
      <c r="E53" s="40"/>
      <c r="F53" s="40"/>
      <c r="G53" s="40"/>
    </row>
    <row r="54" spans="1:7" x14ac:dyDescent="0.25">
      <c r="A54" s="38">
        <v>51</v>
      </c>
      <c r="B54" t="s">
        <v>757</v>
      </c>
      <c r="C54" t="s">
        <v>163</v>
      </c>
      <c r="D54" t="s">
        <v>164</v>
      </c>
      <c r="E54" s="4">
        <v>140000</v>
      </c>
      <c r="F54" s="4">
        <v>18000</v>
      </c>
      <c r="G54" s="4">
        <v>158000</v>
      </c>
    </row>
    <row r="55" spans="1:7" x14ac:dyDescent="0.25">
      <c r="A55" s="38">
        <v>52</v>
      </c>
      <c r="B55" t="s">
        <v>831</v>
      </c>
      <c r="C55" t="s">
        <v>196</v>
      </c>
      <c r="D55" t="s">
        <v>197</v>
      </c>
      <c r="E55" s="4">
        <v>168000</v>
      </c>
      <c r="F55" s="4">
        <v>17955.759999999998</v>
      </c>
      <c r="G55" s="4">
        <v>185955.76</v>
      </c>
    </row>
    <row r="56" spans="1:7" x14ac:dyDescent="0.25">
      <c r="A56" s="38">
        <v>53</v>
      </c>
      <c r="B56" t="s">
        <v>80</v>
      </c>
      <c r="C56" t="s">
        <v>338</v>
      </c>
      <c r="D56" t="s">
        <v>339</v>
      </c>
      <c r="E56" s="4">
        <v>168000</v>
      </c>
      <c r="F56" s="4">
        <v>18000</v>
      </c>
      <c r="G56" s="4">
        <v>186000</v>
      </c>
    </row>
    <row r="57" spans="1:7" x14ac:dyDescent="0.25">
      <c r="A57" s="38">
        <v>54</v>
      </c>
      <c r="B57" t="s">
        <v>746</v>
      </c>
      <c r="C57" t="s">
        <v>40</v>
      </c>
      <c r="D57" t="s">
        <v>344</v>
      </c>
      <c r="E57" s="4">
        <v>140000</v>
      </c>
      <c r="F57" s="4">
        <v>18000</v>
      </c>
      <c r="G57" s="4">
        <v>158000</v>
      </c>
    </row>
    <row r="58" spans="1:7" x14ac:dyDescent="0.25">
      <c r="A58" s="38">
        <v>55</v>
      </c>
      <c r="B58" t="s">
        <v>289</v>
      </c>
      <c r="C58" t="s">
        <v>485</v>
      </c>
      <c r="D58" t="s">
        <v>484</v>
      </c>
      <c r="E58" s="4">
        <v>140000</v>
      </c>
      <c r="F58" s="4">
        <v>18000</v>
      </c>
      <c r="G58" s="4">
        <v>158000</v>
      </c>
    </row>
    <row r="59" spans="1:7" x14ac:dyDescent="0.25">
      <c r="A59" s="38">
        <v>56</v>
      </c>
      <c r="B59" t="s">
        <v>743</v>
      </c>
      <c r="C59" t="s">
        <v>134</v>
      </c>
      <c r="D59" t="s">
        <v>135</v>
      </c>
      <c r="E59" s="4">
        <v>168000</v>
      </c>
      <c r="F59" s="4">
        <v>18000</v>
      </c>
      <c r="G59" s="4">
        <v>186000</v>
      </c>
    </row>
    <row r="60" spans="1:7" x14ac:dyDescent="0.25">
      <c r="A60" s="38">
        <v>57</v>
      </c>
      <c r="B60" t="s">
        <v>755</v>
      </c>
      <c r="C60" t="s">
        <v>24</v>
      </c>
      <c r="D60" t="s">
        <v>25</v>
      </c>
      <c r="E60" s="4">
        <v>168000</v>
      </c>
      <c r="F60" s="4">
        <v>18000</v>
      </c>
      <c r="G60" s="4">
        <v>186000</v>
      </c>
    </row>
    <row r="61" spans="1:7" x14ac:dyDescent="0.25">
      <c r="A61" s="38">
        <v>58</v>
      </c>
      <c r="B61" t="s">
        <v>448</v>
      </c>
      <c r="C61" t="s">
        <v>217</v>
      </c>
      <c r="D61" t="s">
        <v>650</v>
      </c>
      <c r="E61" s="4">
        <v>154000</v>
      </c>
      <c r="F61" s="4">
        <v>18000</v>
      </c>
      <c r="G61" s="4">
        <v>172000</v>
      </c>
    </row>
    <row r="62" spans="1:7" x14ac:dyDescent="0.25">
      <c r="A62" s="38">
        <v>59</v>
      </c>
      <c r="B62" t="s">
        <v>820</v>
      </c>
      <c r="C62" t="s">
        <v>497</v>
      </c>
      <c r="D62" t="s">
        <v>496</v>
      </c>
      <c r="E62" s="4">
        <v>140000</v>
      </c>
      <c r="F62" s="4">
        <v>14400</v>
      </c>
      <c r="G62" s="4">
        <v>154400</v>
      </c>
    </row>
    <row r="63" spans="1:7" x14ac:dyDescent="0.25">
      <c r="A63" s="38">
        <v>60</v>
      </c>
      <c r="B63" t="s">
        <v>448</v>
      </c>
      <c r="C63" t="s">
        <v>235</v>
      </c>
      <c r="D63" t="s">
        <v>560</v>
      </c>
      <c r="E63" s="4">
        <v>140000</v>
      </c>
      <c r="F63" s="4">
        <v>18000</v>
      </c>
      <c r="G63" s="4">
        <v>158000</v>
      </c>
    </row>
    <row r="64" spans="1:7" x14ac:dyDescent="0.25">
      <c r="A64" s="38">
        <v>61</v>
      </c>
      <c r="B64" t="s">
        <v>289</v>
      </c>
      <c r="C64" t="s">
        <v>495</v>
      </c>
      <c r="D64" t="s">
        <v>496</v>
      </c>
      <c r="E64" s="4">
        <v>140000</v>
      </c>
      <c r="F64" s="4">
        <v>18000</v>
      </c>
      <c r="G64" s="4">
        <v>158000</v>
      </c>
    </row>
    <row r="65" spans="1:7" x14ac:dyDescent="0.25">
      <c r="A65" s="38">
        <v>62</v>
      </c>
      <c r="B65" t="s">
        <v>843</v>
      </c>
      <c r="C65" t="s">
        <v>49</v>
      </c>
      <c r="D65" t="s">
        <v>50</v>
      </c>
      <c r="E65" s="4">
        <v>154000</v>
      </c>
      <c r="F65" s="4">
        <v>8505</v>
      </c>
      <c r="G65" s="4">
        <v>162505</v>
      </c>
    </row>
    <row r="66" spans="1:7" x14ac:dyDescent="0.25">
      <c r="A66" s="38">
        <v>63</v>
      </c>
      <c r="B66" t="s">
        <v>854</v>
      </c>
      <c r="C66" t="s">
        <v>200</v>
      </c>
      <c r="D66" t="s">
        <v>201</v>
      </c>
      <c r="E66" s="4">
        <v>168000</v>
      </c>
      <c r="F66" s="4">
        <v>6049.65</v>
      </c>
      <c r="G66" s="4">
        <v>174049.65</v>
      </c>
    </row>
    <row r="67" spans="1:7" x14ac:dyDescent="0.25">
      <c r="A67" s="38">
        <v>64</v>
      </c>
      <c r="B67" t="s">
        <v>845</v>
      </c>
      <c r="C67" t="s">
        <v>699</v>
      </c>
      <c r="D67" t="s">
        <v>700</v>
      </c>
      <c r="E67" s="4">
        <v>140000</v>
      </c>
      <c r="F67" s="4">
        <v>8100</v>
      </c>
      <c r="G67" s="4">
        <v>148100</v>
      </c>
    </row>
    <row r="68" spans="1:7" x14ac:dyDescent="0.25">
      <c r="A68" s="38">
        <v>65</v>
      </c>
      <c r="B68" t="s">
        <v>754</v>
      </c>
      <c r="C68" t="s">
        <v>266</v>
      </c>
      <c r="D68" t="s">
        <v>267</v>
      </c>
      <c r="E68" s="4">
        <v>168000</v>
      </c>
      <c r="F68" s="4">
        <v>18000</v>
      </c>
      <c r="G68" s="4">
        <v>186000</v>
      </c>
    </row>
    <row r="69" spans="1:7" x14ac:dyDescent="0.25">
      <c r="A69" s="38">
        <v>66</v>
      </c>
      <c r="B69" t="s">
        <v>314</v>
      </c>
      <c r="C69" t="s">
        <v>288</v>
      </c>
      <c r="D69" t="s">
        <v>289</v>
      </c>
      <c r="E69" s="4">
        <v>168000</v>
      </c>
      <c r="F69" s="4">
        <v>18000</v>
      </c>
      <c r="G69" s="4">
        <v>186000</v>
      </c>
    </row>
    <row r="70" spans="1:7" x14ac:dyDescent="0.25">
      <c r="A70" s="38">
        <v>67</v>
      </c>
      <c r="B70" t="s">
        <v>805</v>
      </c>
      <c r="C70" t="s">
        <v>132</v>
      </c>
      <c r="D70" t="s">
        <v>133</v>
      </c>
      <c r="E70" s="4">
        <v>168000</v>
      </c>
      <c r="F70" s="4">
        <v>17999.8</v>
      </c>
      <c r="G70" s="4">
        <v>185999.8</v>
      </c>
    </row>
    <row r="71" spans="1:7" x14ac:dyDescent="0.25">
      <c r="A71" s="38">
        <v>68</v>
      </c>
      <c r="B71" t="s">
        <v>744</v>
      </c>
      <c r="C71" t="s">
        <v>284</v>
      </c>
      <c r="D71" t="s">
        <v>315</v>
      </c>
      <c r="E71" s="4">
        <v>168000</v>
      </c>
      <c r="F71" s="4">
        <v>18000</v>
      </c>
      <c r="G71" s="4">
        <v>186000</v>
      </c>
    </row>
    <row r="72" spans="1:7" x14ac:dyDescent="0.25">
      <c r="A72" s="38">
        <v>69</v>
      </c>
      <c r="B72" t="s">
        <v>866</v>
      </c>
      <c r="C72" t="s">
        <v>179</v>
      </c>
      <c r="D72" t="s">
        <v>180</v>
      </c>
      <c r="E72" s="4">
        <v>168000</v>
      </c>
      <c r="F72" s="4">
        <v>0</v>
      </c>
      <c r="G72" s="4">
        <v>168000</v>
      </c>
    </row>
    <row r="73" spans="1:7" x14ac:dyDescent="0.25">
      <c r="A73" s="38">
        <v>70</v>
      </c>
      <c r="B73" t="s">
        <v>758</v>
      </c>
      <c r="C73" t="s">
        <v>664</v>
      </c>
      <c r="D73" t="s">
        <v>665</v>
      </c>
      <c r="E73" s="4">
        <v>168000</v>
      </c>
      <c r="F73" s="4">
        <v>18000</v>
      </c>
      <c r="G73" s="4">
        <v>186000</v>
      </c>
    </row>
    <row r="74" spans="1:7" x14ac:dyDescent="0.25">
      <c r="A74" s="38">
        <v>71</v>
      </c>
      <c r="B74" t="s">
        <v>817</v>
      </c>
      <c r="C74" t="s">
        <v>42</v>
      </c>
      <c r="D74" t="s">
        <v>452</v>
      </c>
      <c r="E74" s="4">
        <v>154000</v>
      </c>
      <c r="F74" s="4">
        <v>18000</v>
      </c>
      <c r="G74" s="4">
        <v>172000</v>
      </c>
    </row>
    <row r="75" spans="1:7" x14ac:dyDescent="0.25">
      <c r="A75" s="38">
        <v>72</v>
      </c>
      <c r="B75" t="s">
        <v>734</v>
      </c>
      <c r="C75" t="s">
        <v>251</v>
      </c>
      <c r="D75" t="s">
        <v>522</v>
      </c>
      <c r="E75" s="4">
        <v>168000</v>
      </c>
      <c r="F75" s="4">
        <v>18000</v>
      </c>
      <c r="G75" s="4">
        <v>186000</v>
      </c>
    </row>
    <row r="76" spans="1:7" x14ac:dyDescent="0.25">
      <c r="A76" s="38">
        <v>73</v>
      </c>
      <c r="B76" t="s">
        <v>755</v>
      </c>
      <c r="C76" t="s">
        <v>96</v>
      </c>
      <c r="D76" t="s">
        <v>97</v>
      </c>
      <c r="E76" s="4">
        <v>154000</v>
      </c>
      <c r="F76" s="4">
        <v>18000</v>
      </c>
      <c r="G76" s="4">
        <v>172000</v>
      </c>
    </row>
    <row r="77" spans="1:7" x14ac:dyDescent="0.25">
      <c r="A77" s="38">
        <v>74</v>
      </c>
      <c r="B77" t="s">
        <v>746</v>
      </c>
      <c r="C77" t="s">
        <v>122</v>
      </c>
      <c r="D77" t="s">
        <v>123</v>
      </c>
      <c r="E77" s="4">
        <v>168000</v>
      </c>
      <c r="F77" s="4">
        <v>18000</v>
      </c>
      <c r="G77" s="4">
        <v>186000</v>
      </c>
    </row>
    <row r="78" spans="1:7" x14ac:dyDescent="0.25">
      <c r="A78" s="38">
        <v>75</v>
      </c>
      <c r="B78" t="s">
        <v>759</v>
      </c>
      <c r="C78" t="s">
        <v>92</v>
      </c>
      <c r="D78" t="s">
        <v>451</v>
      </c>
      <c r="E78" s="4">
        <v>168000</v>
      </c>
      <c r="F78" s="4">
        <v>18000</v>
      </c>
      <c r="G78" s="4">
        <v>186000</v>
      </c>
    </row>
    <row r="79" spans="1:7" x14ac:dyDescent="0.25">
      <c r="A79" s="38">
        <v>76</v>
      </c>
      <c r="B79" t="s">
        <v>833</v>
      </c>
      <c r="C79" t="s">
        <v>259</v>
      </c>
      <c r="D79" t="s">
        <v>563</v>
      </c>
      <c r="E79" s="4">
        <v>140000</v>
      </c>
      <c r="F79" s="4">
        <v>10800</v>
      </c>
      <c r="G79" s="4">
        <v>150800</v>
      </c>
    </row>
    <row r="80" spans="1:7" x14ac:dyDescent="0.25">
      <c r="A80" s="38">
        <v>77</v>
      </c>
      <c r="B80" t="s">
        <v>826</v>
      </c>
      <c r="C80" t="s">
        <v>204</v>
      </c>
      <c r="D80" t="s">
        <v>584</v>
      </c>
      <c r="E80" s="4">
        <v>168000</v>
      </c>
      <c r="F80" s="4">
        <v>12800</v>
      </c>
      <c r="G80" s="4">
        <v>180800</v>
      </c>
    </row>
    <row r="81" spans="1:7" x14ac:dyDescent="0.25">
      <c r="A81" s="38">
        <v>78</v>
      </c>
      <c r="B81" t="s">
        <v>847</v>
      </c>
      <c r="C81" t="s">
        <v>704</v>
      </c>
      <c r="D81" t="s">
        <v>357</v>
      </c>
      <c r="E81" s="4">
        <v>140000</v>
      </c>
      <c r="F81" s="4">
        <v>8488</v>
      </c>
      <c r="G81" s="4">
        <v>148488</v>
      </c>
    </row>
    <row r="82" spans="1:7" x14ac:dyDescent="0.25">
      <c r="A82" s="38">
        <v>79</v>
      </c>
      <c r="B82" t="s">
        <v>760</v>
      </c>
      <c r="C82" t="s">
        <v>66</v>
      </c>
      <c r="D82" t="s">
        <v>622</v>
      </c>
      <c r="E82" s="4">
        <v>168000</v>
      </c>
      <c r="F82" s="4">
        <v>18000</v>
      </c>
      <c r="G82" s="4">
        <v>186000</v>
      </c>
    </row>
    <row r="83" spans="1:7" x14ac:dyDescent="0.25">
      <c r="A83" s="38">
        <v>80</v>
      </c>
      <c r="B83" t="s">
        <v>289</v>
      </c>
      <c r="C83" t="s">
        <v>497</v>
      </c>
      <c r="D83" t="s">
        <v>657</v>
      </c>
      <c r="E83" s="4">
        <v>168000</v>
      </c>
      <c r="F83" s="4">
        <v>18000</v>
      </c>
      <c r="G83" s="4">
        <v>186000</v>
      </c>
    </row>
    <row r="84" spans="1:7" x14ac:dyDescent="0.25">
      <c r="A84" s="38">
        <v>81</v>
      </c>
      <c r="B84" t="s">
        <v>828</v>
      </c>
      <c r="C84" t="s">
        <v>171</v>
      </c>
      <c r="D84" t="s">
        <v>172</v>
      </c>
      <c r="E84" s="4">
        <v>154000</v>
      </c>
      <c r="F84" s="4">
        <v>13795.38</v>
      </c>
      <c r="G84" s="4">
        <v>167795.38</v>
      </c>
    </row>
    <row r="85" spans="1:7" x14ac:dyDescent="0.25">
      <c r="A85" s="38">
        <v>82</v>
      </c>
      <c r="B85" t="s">
        <v>761</v>
      </c>
      <c r="C85" t="s">
        <v>547</v>
      </c>
      <c r="D85" t="s">
        <v>548</v>
      </c>
      <c r="E85" s="4">
        <v>140000</v>
      </c>
      <c r="F85" s="4">
        <v>18000</v>
      </c>
      <c r="G85" s="4">
        <v>158000</v>
      </c>
    </row>
    <row r="86" spans="1:7" x14ac:dyDescent="0.25">
      <c r="A86" s="38">
        <v>83</v>
      </c>
      <c r="B86" t="s">
        <v>737</v>
      </c>
      <c r="C86" t="s">
        <v>40</v>
      </c>
      <c r="D86" t="s">
        <v>89</v>
      </c>
      <c r="E86" s="4">
        <v>152742</v>
      </c>
      <c r="F86" s="4">
        <v>19258</v>
      </c>
      <c r="G86" s="4">
        <v>172000</v>
      </c>
    </row>
    <row r="87" spans="1:7" x14ac:dyDescent="0.25">
      <c r="A87" s="38">
        <v>84</v>
      </c>
      <c r="B87" t="s">
        <v>815</v>
      </c>
      <c r="C87" t="s">
        <v>68</v>
      </c>
      <c r="D87" t="s">
        <v>69</v>
      </c>
      <c r="E87" s="4">
        <v>140000</v>
      </c>
      <c r="F87" s="4">
        <v>16795.419999999998</v>
      </c>
      <c r="G87" s="4">
        <v>156795.41999999998</v>
      </c>
    </row>
    <row r="88" spans="1:7" x14ac:dyDescent="0.25">
      <c r="A88" s="38">
        <v>85</v>
      </c>
      <c r="B88" t="s">
        <v>762</v>
      </c>
      <c r="C88" t="s">
        <v>300</v>
      </c>
      <c r="D88" t="s">
        <v>301</v>
      </c>
      <c r="E88" s="4">
        <v>154000</v>
      </c>
      <c r="F88" s="4">
        <v>18000</v>
      </c>
      <c r="G88" s="4">
        <v>172000</v>
      </c>
    </row>
    <row r="89" spans="1:7" x14ac:dyDescent="0.25">
      <c r="A89" s="38">
        <v>86</v>
      </c>
      <c r="B89" t="s">
        <v>763</v>
      </c>
      <c r="C89" t="s">
        <v>57</v>
      </c>
      <c r="D89" t="s">
        <v>58</v>
      </c>
      <c r="E89" s="4">
        <v>154000</v>
      </c>
      <c r="F89" s="4">
        <v>18000</v>
      </c>
      <c r="G89" s="4">
        <v>172000</v>
      </c>
    </row>
    <row r="90" spans="1:7" x14ac:dyDescent="0.25">
      <c r="A90" s="38">
        <v>87</v>
      </c>
      <c r="B90" t="s">
        <v>816</v>
      </c>
      <c r="C90" t="s">
        <v>194</v>
      </c>
      <c r="D90" t="s">
        <v>192</v>
      </c>
      <c r="E90" s="4">
        <v>168000</v>
      </c>
      <c r="F90" s="4">
        <v>15523</v>
      </c>
      <c r="G90" s="4">
        <v>183523</v>
      </c>
    </row>
    <row r="91" spans="1:7" x14ac:dyDescent="0.25">
      <c r="A91" s="38">
        <v>88</v>
      </c>
      <c r="B91" t="s">
        <v>732</v>
      </c>
      <c r="C91" t="s">
        <v>606</v>
      </c>
      <c r="D91" t="s">
        <v>607</v>
      </c>
      <c r="E91" s="4">
        <v>165000</v>
      </c>
      <c r="F91" s="4">
        <v>21000</v>
      </c>
      <c r="G91" s="4">
        <v>186000</v>
      </c>
    </row>
    <row r="92" spans="1:7" x14ac:dyDescent="0.25">
      <c r="A92" s="38">
        <v>89</v>
      </c>
      <c r="B92" t="s">
        <v>847</v>
      </c>
      <c r="C92" t="s">
        <v>30</v>
      </c>
      <c r="D92" t="s">
        <v>31</v>
      </c>
      <c r="E92" s="4">
        <v>154000</v>
      </c>
      <c r="F92" s="4">
        <v>8488</v>
      </c>
      <c r="G92" s="4">
        <v>162488</v>
      </c>
    </row>
    <row r="93" spans="1:7" x14ac:dyDescent="0.25">
      <c r="A93" s="38">
        <v>90</v>
      </c>
      <c r="B93" t="s">
        <v>864</v>
      </c>
      <c r="C93" t="s">
        <v>74</v>
      </c>
      <c r="D93" t="s">
        <v>75</v>
      </c>
      <c r="E93" s="4">
        <v>154000</v>
      </c>
      <c r="F93" s="4">
        <v>2400</v>
      </c>
      <c r="G93" s="4">
        <v>156400</v>
      </c>
    </row>
    <row r="94" spans="1:7" x14ac:dyDescent="0.25">
      <c r="A94" s="38">
        <v>91</v>
      </c>
      <c r="B94" t="s">
        <v>853</v>
      </c>
      <c r="C94" t="s">
        <v>86</v>
      </c>
      <c r="D94" t="s">
        <v>307</v>
      </c>
      <c r="E94" s="4">
        <v>168000</v>
      </c>
      <c r="F94" s="4">
        <v>6914.63</v>
      </c>
      <c r="G94" s="4">
        <v>174914.63</v>
      </c>
    </row>
    <row r="95" spans="1:7" x14ac:dyDescent="0.25">
      <c r="A95" s="38">
        <v>92</v>
      </c>
      <c r="B95" t="s">
        <v>764</v>
      </c>
      <c r="C95" t="s">
        <v>585</v>
      </c>
      <c r="D95" t="s">
        <v>586</v>
      </c>
      <c r="E95" s="4">
        <v>154000</v>
      </c>
      <c r="F95" s="4">
        <v>18000</v>
      </c>
      <c r="G95" s="4">
        <v>172000</v>
      </c>
    </row>
    <row r="96" spans="1:7" x14ac:dyDescent="0.25">
      <c r="A96" s="38">
        <v>93</v>
      </c>
      <c r="B96" t="s">
        <v>764</v>
      </c>
      <c r="C96" t="s">
        <v>409</v>
      </c>
      <c r="D96" t="s">
        <v>410</v>
      </c>
      <c r="E96" s="4">
        <v>168000</v>
      </c>
      <c r="F96" s="4">
        <v>18000</v>
      </c>
      <c r="G96" s="4">
        <v>186000</v>
      </c>
    </row>
    <row r="97" spans="1:7" x14ac:dyDescent="0.25">
      <c r="A97" s="38">
        <v>94</v>
      </c>
      <c r="B97" t="s">
        <v>751</v>
      </c>
      <c r="C97" t="s">
        <v>40</v>
      </c>
      <c r="D97" t="s">
        <v>220</v>
      </c>
      <c r="E97" s="4">
        <v>168000</v>
      </c>
      <c r="F97" s="4">
        <v>18000</v>
      </c>
      <c r="G97" s="4">
        <v>186000</v>
      </c>
    </row>
    <row r="98" spans="1:7" x14ac:dyDescent="0.25">
      <c r="A98" s="38">
        <v>95</v>
      </c>
      <c r="B98" t="s">
        <v>744</v>
      </c>
      <c r="C98" t="s">
        <v>878</v>
      </c>
      <c r="D98" t="s">
        <v>192</v>
      </c>
      <c r="E98" s="4">
        <v>168000</v>
      </c>
      <c r="F98" s="4">
        <v>18000</v>
      </c>
      <c r="G98" s="4">
        <v>186000</v>
      </c>
    </row>
    <row r="99" spans="1:7" x14ac:dyDescent="0.25">
      <c r="A99" s="38">
        <v>96</v>
      </c>
      <c r="B99" t="s">
        <v>805</v>
      </c>
      <c r="C99" t="s">
        <v>877</v>
      </c>
      <c r="D99" t="s">
        <v>649</v>
      </c>
      <c r="E99" s="4">
        <v>168000</v>
      </c>
      <c r="F99" s="4">
        <v>17999.8</v>
      </c>
      <c r="G99" s="4">
        <v>185999.8</v>
      </c>
    </row>
    <row r="100" spans="1:7" x14ac:dyDescent="0.25">
      <c r="A100" s="38">
        <v>97</v>
      </c>
      <c r="B100" t="s">
        <v>867</v>
      </c>
      <c r="C100" t="s">
        <v>351</v>
      </c>
      <c r="D100" t="s">
        <v>721</v>
      </c>
      <c r="E100" s="4">
        <v>154000</v>
      </c>
      <c r="F100" s="4">
        <v>0</v>
      </c>
      <c r="G100" s="4">
        <v>154000</v>
      </c>
    </row>
    <row r="101" spans="1:7" x14ac:dyDescent="0.25">
      <c r="A101" s="38">
        <v>98</v>
      </c>
      <c r="B101" t="s">
        <v>80</v>
      </c>
      <c r="C101" t="s">
        <v>330</v>
      </c>
      <c r="D101" t="s">
        <v>331</v>
      </c>
      <c r="E101" s="4">
        <v>168000</v>
      </c>
      <c r="F101" s="4">
        <v>18000</v>
      </c>
      <c r="G101" s="4">
        <v>186000</v>
      </c>
    </row>
    <row r="102" spans="1:7" x14ac:dyDescent="0.25">
      <c r="A102" s="38">
        <v>99</v>
      </c>
      <c r="B102" t="s">
        <v>735</v>
      </c>
      <c r="C102" t="s">
        <v>62</v>
      </c>
      <c r="D102" t="s">
        <v>599</v>
      </c>
      <c r="E102" s="4">
        <v>165999.96</v>
      </c>
      <c r="F102" s="4">
        <v>20000</v>
      </c>
      <c r="G102" s="4">
        <v>185999.96</v>
      </c>
    </row>
    <row r="103" spans="1:7" x14ac:dyDescent="0.25">
      <c r="A103" s="38">
        <v>100</v>
      </c>
      <c r="B103" t="s">
        <v>844</v>
      </c>
      <c r="C103" t="s">
        <v>431</v>
      </c>
      <c r="D103" t="s">
        <v>432</v>
      </c>
      <c r="E103" s="4">
        <v>168000</v>
      </c>
      <c r="F103" s="4">
        <v>8233.66</v>
      </c>
      <c r="G103" s="4">
        <v>176233.66</v>
      </c>
    </row>
    <row r="104" spans="1:7" x14ac:dyDescent="0.25">
      <c r="A104" s="38">
        <v>101</v>
      </c>
      <c r="B104" t="s">
        <v>744</v>
      </c>
      <c r="C104" t="s">
        <v>679</v>
      </c>
      <c r="D104" t="s">
        <v>676</v>
      </c>
      <c r="E104" s="4">
        <v>154000</v>
      </c>
      <c r="F104" s="4">
        <v>18000</v>
      </c>
      <c r="G104" s="4">
        <v>172000</v>
      </c>
    </row>
    <row r="105" spans="1:7" x14ac:dyDescent="0.25">
      <c r="A105" s="38">
        <v>102</v>
      </c>
      <c r="B105" t="s">
        <v>765</v>
      </c>
      <c r="C105" t="s">
        <v>6</v>
      </c>
      <c r="D105" t="s">
        <v>7</v>
      </c>
      <c r="E105" s="4">
        <v>168000</v>
      </c>
      <c r="F105" s="4">
        <v>18000</v>
      </c>
      <c r="G105" s="4">
        <v>186000</v>
      </c>
    </row>
    <row r="106" spans="1:7" x14ac:dyDescent="0.25">
      <c r="A106" s="38">
        <v>103</v>
      </c>
      <c r="B106" t="s">
        <v>766</v>
      </c>
      <c r="C106" t="s">
        <v>383</v>
      </c>
      <c r="D106" t="s">
        <v>384</v>
      </c>
      <c r="E106" s="4">
        <v>168000</v>
      </c>
      <c r="F106" s="4">
        <v>18000</v>
      </c>
      <c r="G106" s="4">
        <v>186000</v>
      </c>
    </row>
    <row r="107" spans="1:7" x14ac:dyDescent="0.25">
      <c r="A107" s="38">
        <v>104</v>
      </c>
      <c r="B107" t="s">
        <v>829</v>
      </c>
      <c r="C107" t="s">
        <v>283</v>
      </c>
      <c r="D107" t="s">
        <v>282</v>
      </c>
      <c r="E107" s="4">
        <v>168000</v>
      </c>
      <c r="F107" s="4">
        <v>12500</v>
      </c>
      <c r="G107" s="4">
        <v>180500</v>
      </c>
    </row>
    <row r="108" spans="1:7" x14ac:dyDescent="0.25">
      <c r="A108" s="38">
        <v>105</v>
      </c>
      <c r="B108" t="s">
        <v>767</v>
      </c>
      <c r="C108" t="s">
        <v>351</v>
      </c>
      <c r="D108" t="s">
        <v>503</v>
      </c>
      <c r="E108" s="4">
        <v>154000</v>
      </c>
      <c r="F108" s="4">
        <v>18000</v>
      </c>
      <c r="G108" s="4">
        <v>172000</v>
      </c>
    </row>
    <row r="109" spans="1:7" x14ac:dyDescent="0.25">
      <c r="A109" s="38">
        <v>106</v>
      </c>
      <c r="B109" t="s">
        <v>768</v>
      </c>
      <c r="C109" t="s">
        <v>202</v>
      </c>
      <c r="D109" t="s">
        <v>203</v>
      </c>
      <c r="E109" s="4">
        <v>140000</v>
      </c>
      <c r="F109" s="4">
        <v>18000</v>
      </c>
      <c r="G109" s="4">
        <v>158000</v>
      </c>
    </row>
    <row r="110" spans="1:7" x14ac:dyDescent="0.25">
      <c r="A110" s="38">
        <v>107</v>
      </c>
      <c r="B110" t="s">
        <v>766</v>
      </c>
      <c r="C110" t="s">
        <v>190</v>
      </c>
      <c r="D110" t="s">
        <v>191</v>
      </c>
      <c r="E110" s="4">
        <v>168000</v>
      </c>
      <c r="F110" s="4">
        <v>18000</v>
      </c>
      <c r="G110" s="4">
        <v>186000</v>
      </c>
    </row>
    <row r="111" spans="1:7" x14ac:dyDescent="0.25">
      <c r="A111" s="38">
        <v>108</v>
      </c>
      <c r="B111" t="s">
        <v>733</v>
      </c>
      <c r="C111" t="s">
        <v>533</v>
      </c>
      <c r="D111" t="s">
        <v>688</v>
      </c>
      <c r="E111" s="4">
        <v>168000</v>
      </c>
      <c r="F111" s="4">
        <v>18000</v>
      </c>
      <c r="G111" s="4">
        <v>186000</v>
      </c>
    </row>
    <row r="112" spans="1:7" x14ac:dyDescent="0.25">
      <c r="A112" s="38">
        <v>109</v>
      </c>
      <c r="B112" t="s">
        <v>769</v>
      </c>
      <c r="C112" t="s">
        <v>49</v>
      </c>
      <c r="D112" t="s">
        <v>499</v>
      </c>
      <c r="E112" s="4">
        <v>140000</v>
      </c>
      <c r="F112" s="4">
        <v>18000</v>
      </c>
      <c r="G112" s="4">
        <v>158000</v>
      </c>
    </row>
    <row r="113" spans="1:7" x14ac:dyDescent="0.25">
      <c r="A113" s="38">
        <v>110</v>
      </c>
      <c r="B113" t="s">
        <v>868</v>
      </c>
      <c r="C113" t="s">
        <v>62</v>
      </c>
      <c r="D113" t="s">
        <v>591</v>
      </c>
      <c r="E113" s="4">
        <v>168000</v>
      </c>
      <c r="F113" s="4">
        <v>0</v>
      </c>
      <c r="G113" s="4">
        <v>168000</v>
      </c>
    </row>
    <row r="114" spans="1:7" x14ac:dyDescent="0.25">
      <c r="A114" s="38">
        <v>111</v>
      </c>
      <c r="B114" t="s">
        <v>770</v>
      </c>
      <c r="C114" t="s">
        <v>697</v>
      </c>
      <c r="D114" t="s">
        <v>698</v>
      </c>
      <c r="E114" s="4">
        <v>168000</v>
      </c>
      <c r="F114" s="4">
        <v>18000</v>
      </c>
      <c r="G114" s="4">
        <v>186000</v>
      </c>
    </row>
    <row r="115" spans="1:7" x14ac:dyDescent="0.25">
      <c r="A115" s="38">
        <v>112</v>
      </c>
      <c r="B115" t="s">
        <v>812</v>
      </c>
      <c r="C115" t="s">
        <v>245</v>
      </c>
      <c r="D115" t="s">
        <v>246</v>
      </c>
      <c r="E115" s="4">
        <v>168000</v>
      </c>
      <c r="F115" s="4">
        <v>17604.080000000002</v>
      </c>
      <c r="G115" s="4">
        <v>185604.08000000002</v>
      </c>
    </row>
    <row r="116" spans="1:7" x14ac:dyDescent="0.25">
      <c r="A116" s="38">
        <v>113</v>
      </c>
      <c r="B116" t="s">
        <v>289</v>
      </c>
      <c r="C116" t="s">
        <v>616</v>
      </c>
      <c r="D116" t="s">
        <v>617</v>
      </c>
      <c r="E116" s="4">
        <v>140000</v>
      </c>
      <c r="F116" s="4">
        <v>18000</v>
      </c>
      <c r="G116" s="4">
        <v>158000</v>
      </c>
    </row>
    <row r="117" spans="1:7" x14ac:dyDescent="0.25">
      <c r="A117" s="38">
        <v>114</v>
      </c>
      <c r="B117" t="s">
        <v>591</v>
      </c>
      <c r="C117" t="s">
        <v>358</v>
      </c>
      <c r="D117" t="s">
        <v>357</v>
      </c>
      <c r="E117" s="4">
        <v>168000</v>
      </c>
      <c r="F117" s="4">
        <v>18000</v>
      </c>
      <c r="G117" s="4">
        <v>186000</v>
      </c>
    </row>
    <row r="118" spans="1:7" x14ac:dyDescent="0.25">
      <c r="A118" s="38">
        <v>115</v>
      </c>
      <c r="B118" t="s">
        <v>771</v>
      </c>
      <c r="C118" t="s">
        <v>212</v>
      </c>
      <c r="D118" t="s">
        <v>213</v>
      </c>
      <c r="E118" s="4">
        <v>140000</v>
      </c>
      <c r="F118" s="4">
        <v>17400</v>
      </c>
      <c r="G118" s="4">
        <v>157400</v>
      </c>
    </row>
    <row r="119" spans="1:7" x14ac:dyDescent="0.25">
      <c r="A119" s="38">
        <v>116</v>
      </c>
      <c r="B119" t="s">
        <v>744</v>
      </c>
      <c r="C119" t="s">
        <v>481</v>
      </c>
      <c r="D119" t="s">
        <v>482</v>
      </c>
      <c r="E119" s="4">
        <v>168000</v>
      </c>
      <c r="F119" s="4">
        <v>18000</v>
      </c>
      <c r="G119" s="4">
        <v>186000</v>
      </c>
    </row>
    <row r="120" spans="1:7" x14ac:dyDescent="0.25">
      <c r="A120" s="38">
        <v>117</v>
      </c>
      <c r="B120" t="s">
        <v>751</v>
      </c>
      <c r="C120" t="s">
        <v>335</v>
      </c>
      <c r="D120" t="s">
        <v>653</v>
      </c>
      <c r="E120" s="4">
        <v>168000</v>
      </c>
      <c r="F120" s="4">
        <v>18000</v>
      </c>
      <c r="G120" s="4">
        <v>186000</v>
      </c>
    </row>
    <row r="121" spans="1:7" x14ac:dyDescent="0.25">
      <c r="A121" s="38">
        <v>118</v>
      </c>
      <c r="B121" t="s">
        <v>808</v>
      </c>
      <c r="C121" t="s">
        <v>614</v>
      </c>
      <c r="D121" t="s">
        <v>695</v>
      </c>
      <c r="E121" s="4">
        <v>168000</v>
      </c>
      <c r="F121" s="4">
        <v>18000</v>
      </c>
      <c r="G121" s="4">
        <v>186000</v>
      </c>
    </row>
    <row r="122" spans="1:7" x14ac:dyDescent="0.25">
      <c r="A122" s="38">
        <v>119</v>
      </c>
      <c r="B122" t="s">
        <v>772</v>
      </c>
      <c r="C122" t="s">
        <v>689</v>
      </c>
      <c r="D122" t="s">
        <v>690</v>
      </c>
      <c r="E122" s="4">
        <v>168000</v>
      </c>
      <c r="F122" s="4">
        <v>18000</v>
      </c>
      <c r="G122" s="4">
        <v>186000</v>
      </c>
    </row>
    <row r="123" spans="1:7" x14ac:dyDescent="0.25">
      <c r="A123" s="38">
        <v>120</v>
      </c>
      <c r="B123" t="s">
        <v>754</v>
      </c>
      <c r="C123" t="s">
        <v>333</v>
      </c>
      <c r="D123" t="s">
        <v>553</v>
      </c>
      <c r="E123" s="4">
        <v>168000</v>
      </c>
      <c r="F123" s="4">
        <v>18000</v>
      </c>
      <c r="G123" s="4">
        <v>186000</v>
      </c>
    </row>
    <row r="124" spans="1:7" x14ac:dyDescent="0.25">
      <c r="A124" s="38">
        <v>121</v>
      </c>
      <c r="B124" t="s">
        <v>804</v>
      </c>
      <c r="C124" t="s">
        <v>49</v>
      </c>
      <c r="D124" t="s">
        <v>153</v>
      </c>
      <c r="E124" s="4">
        <v>140000</v>
      </c>
      <c r="F124" s="4">
        <v>17999.900000000001</v>
      </c>
      <c r="G124" s="4">
        <v>157999.9</v>
      </c>
    </row>
    <row r="125" spans="1:7" x14ac:dyDescent="0.25">
      <c r="A125" s="38">
        <v>122</v>
      </c>
      <c r="B125" t="s">
        <v>743</v>
      </c>
      <c r="C125" t="s">
        <v>49</v>
      </c>
      <c r="D125" t="s">
        <v>173</v>
      </c>
      <c r="E125" s="4">
        <v>168000</v>
      </c>
      <c r="F125" s="4">
        <v>18000</v>
      </c>
      <c r="G125" s="4">
        <v>186000</v>
      </c>
    </row>
    <row r="126" spans="1:7" x14ac:dyDescent="0.25">
      <c r="A126" s="38">
        <v>123</v>
      </c>
      <c r="B126" t="s">
        <v>842</v>
      </c>
      <c r="C126" t="s">
        <v>508</v>
      </c>
      <c r="D126" t="s">
        <v>509</v>
      </c>
      <c r="E126" s="4">
        <v>140000</v>
      </c>
      <c r="F126" s="4">
        <v>14750</v>
      </c>
      <c r="G126" s="4">
        <v>154750</v>
      </c>
    </row>
    <row r="127" spans="1:7" x14ac:dyDescent="0.25">
      <c r="A127" s="38">
        <v>124</v>
      </c>
      <c r="B127" t="s">
        <v>773</v>
      </c>
      <c r="C127" t="s">
        <v>110</v>
      </c>
      <c r="D127" t="s">
        <v>30</v>
      </c>
      <c r="E127" s="4">
        <v>168000</v>
      </c>
      <c r="F127" s="4">
        <v>18000</v>
      </c>
      <c r="G127" s="4">
        <v>186000</v>
      </c>
    </row>
    <row r="128" spans="1:7" x14ac:dyDescent="0.25">
      <c r="A128" s="38">
        <v>125</v>
      </c>
      <c r="B128" t="s">
        <v>289</v>
      </c>
      <c r="C128" t="s">
        <v>101</v>
      </c>
      <c r="D128" t="s">
        <v>102</v>
      </c>
      <c r="E128" s="4">
        <v>168000</v>
      </c>
      <c r="F128" s="4">
        <v>18000</v>
      </c>
      <c r="G128" s="4">
        <v>186000</v>
      </c>
    </row>
    <row r="129" spans="1:7" x14ac:dyDescent="0.25">
      <c r="A129" s="38">
        <v>126</v>
      </c>
      <c r="B129" t="s">
        <v>80</v>
      </c>
      <c r="C129" t="s">
        <v>87</v>
      </c>
      <c r="D129" t="s">
        <v>88</v>
      </c>
      <c r="E129" s="4">
        <v>168000</v>
      </c>
      <c r="F129" s="4">
        <v>18000</v>
      </c>
      <c r="G129" s="4">
        <v>186000</v>
      </c>
    </row>
    <row r="130" spans="1:7" x14ac:dyDescent="0.25">
      <c r="A130" s="38">
        <v>127</v>
      </c>
      <c r="B130" t="s">
        <v>289</v>
      </c>
      <c r="C130" t="s">
        <v>561</v>
      </c>
      <c r="D130" t="s">
        <v>562</v>
      </c>
      <c r="E130" s="4">
        <v>168000</v>
      </c>
      <c r="F130" s="4">
        <v>18000</v>
      </c>
      <c r="G130" s="4">
        <v>186000</v>
      </c>
    </row>
    <row r="131" spans="1:7" x14ac:dyDescent="0.25">
      <c r="A131" s="38">
        <v>128</v>
      </c>
      <c r="B131" t="s">
        <v>818</v>
      </c>
      <c r="C131" t="s">
        <v>82</v>
      </c>
      <c r="D131" t="s">
        <v>83</v>
      </c>
      <c r="E131" s="4">
        <v>168000</v>
      </c>
      <c r="F131" s="4">
        <v>18000</v>
      </c>
      <c r="G131" s="4">
        <v>186000</v>
      </c>
    </row>
    <row r="132" spans="1:7" x14ac:dyDescent="0.25">
      <c r="A132" s="38">
        <v>129</v>
      </c>
      <c r="B132" t="s">
        <v>289</v>
      </c>
      <c r="C132" t="s">
        <v>177</v>
      </c>
      <c r="D132" t="s">
        <v>244</v>
      </c>
      <c r="E132" s="4">
        <v>168000</v>
      </c>
      <c r="F132" s="4">
        <v>18000</v>
      </c>
      <c r="G132" s="4">
        <v>186000</v>
      </c>
    </row>
    <row r="133" spans="1:7" x14ac:dyDescent="0.25">
      <c r="A133" s="38">
        <v>130</v>
      </c>
      <c r="B133" t="s">
        <v>838</v>
      </c>
      <c r="C133" t="s">
        <v>49</v>
      </c>
      <c r="D133" t="s">
        <v>189</v>
      </c>
      <c r="E133" s="4">
        <v>168000</v>
      </c>
      <c r="F133" s="4">
        <v>10801</v>
      </c>
      <c r="G133" s="4">
        <v>178801</v>
      </c>
    </row>
    <row r="134" spans="1:7" x14ac:dyDescent="0.25">
      <c r="A134" s="38">
        <v>131</v>
      </c>
      <c r="B134" t="s">
        <v>755</v>
      </c>
      <c r="C134" t="s">
        <v>247</v>
      </c>
      <c r="D134" t="s">
        <v>248</v>
      </c>
      <c r="E134" s="4">
        <v>140000</v>
      </c>
      <c r="F134" s="4">
        <v>18000</v>
      </c>
      <c r="G134" s="4">
        <v>158000</v>
      </c>
    </row>
    <row r="135" spans="1:7" x14ac:dyDescent="0.25">
      <c r="A135" s="38">
        <v>132</v>
      </c>
      <c r="B135" t="s">
        <v>846</v>
      </c>
      <c r="C135" t="s">
        <v>22</v>
      </c>
      <c r="D135" t="s">
        <v>23</v>
      </c>
      <c r="E135" s="4">
        <v>168000</v>
      </c>
      <c r="F135" s="4">
        <v>7800</v>
      </c>
      <c r="G135" s="4">
        <v>175800</v>
      </c>
    </row>
    <row r="136" spans="1:7" x14ac:dyDescent="0.25">
      <c r="A136" s="38">
        <v>133</v>
      </c>
      <c r="B136" t="s">
        <v>289</v>
      </c>
      <c r="C136" t="s">
        <v>422</v>
      </c>
      <c r="D136" t="s">
        <v>719</v>
      </c>
      <c r="E136" s="4">
        <v>168000</v>
      </c>
      <c r="F136" s="4">
        <v>18000</v>
      </c>
      <c r="G136" s="4">
        <v>186000</v>
      </c>
    </row>
    <row r="137" spans="1:7" x14ac:dyDescent="0.25">
      <c r="A137" s="38">
        <v>134</v>
      </c>
      <c r="B137" t="s">
        <v>744</v>
      </c>
      <c r="C137" t="s">
        <v>628</v>
      </c>
      <c r="D137" t="s">
        <v>629</v>
      </c>
      <c r="E137" s="4">
        <v>168000</v>
      </c>
      <c r="F137" s="4">
        <v>18000</v>
      </c>
      <c r="G137" s="4">
        <v>186000</v>
      </c>
    </row>
    <row r="138" spans="1:7" x14ac:dyDescent="0.25">
      <c r="A138" s="38">
        <v>135</v>
      </c>
      <c r="B138" t="s">
        <v>748</v>
      </c>
      <c r="C138" t="s">
        <v>680</v>
      </c>
      <c r="D138" t="s">
        <v>681</v>
      </c>
      <c r="E138" s="4">
        <v>168000</v>
      </c>
      <c r="F138" s="4">
        <v>18000</v>
      </c>
      <c r="G138" s="4">
        <v>186000</v>
      </c>
    </row>
    <row r="139" spans="1:7" x14ac:dyDescent="0.25">
      <c r="A139" s="38">
        <v>136</v>
      </c>
      <c r="B139" t="s">
        <v>448</v>
      </c>
      <c r="C139" t="s">
        <v>691</v>
      </c>
      <c r="D139" t="s">
        <v>692</v>
      </c>
      <c r="E139" s="4">
        <v>140000</v>
      </c>
      <c r="F139" s="4">
        <v>18000</v>
      </c>
      <c r="G139" s="4">
        <v>158000</v>
      </c>
    </row>
    <row r="140" spans="1:7" x14ac:dyDescent="0.25">
      <c r="A140" s="38">
        <v>137</v>
      </c>
      <c r="B140" t="s">
        <v>735</v>
      </c>
      <c r="C140" t="s">
        <v>49</v>
      </c>
      <c r="D140" t="s">
        <v>724</v>
      </c>
      <c r="E140" s="4">
        <v>165999.96</v>
      </c>
      <c r="F140" s="4">
        <v>20000</v>
      </c>
      <c r="G140" s="4">
        <v>185999.96</v>
      </c>
    </row>
    <row r="141" spans="1:7" x14ac:dyDescent="0.25">
      <c r="A141" s="38">
        <v>138</v>
      </c>
      <c r="B141" t="s">
        <v>766</v>
      </c>
      <c r="C141" t="s">
        <v>463</v>
      </c>
      <c r="D141" t="s">
        <v>464</v>
      </c>
      <c r="E141" s="4">
        <v>168000</v>
      </c>
      <c r="F141" s="4">
        <v>18000</v>
      </c>
      <c r="G141" s="4">
        <v>186000</v>
      </c>
    </row>
    <row r="142" spans="1:7" x14ac:dyDescent="0.25">
      <c r="A142" s="38">
        <v>139</v>
      </c>
      <c r="B142" t="s">
        <v>764</v>
      </c>
      <c r="C142" t="s">
        <v>209</v>
      </c>
      <c r="D142" t="s">
        <v>210</v>
      </c>
      <c r="E142" s="4">
        <v>168000</v>
      </c>
      <c r="F142" s="4">
        <v>18000</v>
      </c>
      <c r="G142" s="4">
        <v>186000</v>
      </c>
    </row>
    <row r="143" spans="1:7" x14ac:dyDescent="0.25">
      <c r="A143" s="38">
        <v>140</v>
      </c>
      <c r="B143" t="s">
        <v>735</v>
      </c>
      <c r="C143" t="s">
        <v>142</v>
      </c>
      <c r="D143" t="s">
        <v>143</v>
      </c>
      <c r="E143" s="4">
        <v>168000</v>
      </c>
      <c r="F143" s="4">
        <v>18000</v>
      </c>
      <c r="G143" s="4">
        <v>186000</v>
      </c>
    </row>
    <row r="144" spans="1:7" x14ac:dyDescent="0.25">
      <c r="A144" s="38">
        <v>141</v>
      </c>
      <c r="B144" t="s">
        <v>805</v>
      </c>
      <c r="C144" t="s">
        <v>49</v>
      </c>
      <c r="D144" t="s">
        <v>115</v>
      </c>
      <c r="E144" s="4">
        <v>168000</v>
      </c>
      <c r="F144" s="4">
        <v>17999.8</v>
      </c>
      <c r="G144" s="4">
        <v>185999.8</v>
      </c>
    </row>
    <row r="145" spans="1:7" x14ac:dyDescent="0.25">
      <c r="A145" s="38">
        <v>142</v>
      </c>
      <c r="B145" t="s">
        <v>774</v>
      </c>
      <c r="C145" t="s">
        <v>218</v>
      </c>
      <c r="D145" t="s">
        <v>238</v>
      </c>
      <c r="E145" s="4">
        <v>168000</v>
      </c>
      <c r="F145" s="4">
        <v>18000</v>
      </c>
      <c r="G145" s="4">
        <v>186000</v>
      </c>
    </row>
    <row r="146" spans="1:7" x14ac:dyDescent="0.25">
      <c r="A146" s="38">
        <v>143</v>
      </c>
      <c r="B146" t="s">
        <v>775</v>
      </c>
      <c r="C146" t="s">
        <v>49</v>
      </c>
      <c r="D146" t="s">
        <v>618</v>
      </c>
      <c r="E146" s="4">
        <v>154000</v>
      </c>
      <c r="F146" s="4">
        <v>18000</v>
      </c>
      <c r="G146" s="4">
        <v>172000</v>
      </c>
    </row>
    <row r="147" spans="1:7" x14ac:dyDescent="0.25">
      <c r="A147" s="38">
        <v>144</v>
      </c>
      <c r="B147" t="s">
        <v>755</v>
      </c>
      <c r="C147" s="39" t="s">
        <v>880</v>
      </c>
      <c r="D147" s="39" t="s">
        <v>881</v>
      </c>
      <c r="E147" s="4"/>
      <c r="F147" s="4">
        <v>18000</v>
      </c>
      <c r="G147" s="4"/>
    </row>
    <row r="148" spans="1:7" x14ac:dyDescent="0.25">
      <c r="A148" s="38">
        <v>145</v>
      </c>
      <c r="B148" t="s">
        <v>839</v>
      </c>
      <c r="C148" t="s">
        <v>136</v>
      </c>
      <c r="D148" t="s">
        <v>137</v>
      </c>
      <c r="E148" s="4">
        <v>168000</v>
      </c>
      <c r="F148" s="4">
        <v>10034</v>
      </c>
      <c r="G148" s="4">
        <v>178034</v>
      </c>
    </row>
    <row r="149" spans="1:7" x14ac:dyDescent="0.25">
      <c r="A149" s="38">
        <v>146</v>
      </c>
      <c r="B149" t="s">
        <v>41</v>
      </c>
      <c r="C149" t="s">
        <v>351</v>
      </c>
      <c r="D149" t="s">
        <v>352</v>
      </c>
      <c r="E149" s="4">
        <v>154000</v>
      </c>
      <c r="F149" s="4">
        <v>18000</v>
      </c>
      <c r="G149" s="4">
        <v>172000</v>
      </c>
    </row>
    <row r="150" spans="1:7" x14ac:dyDescent="0.25">
      <c r="A150" s="38">
        <v>147</v>
      </c>
      <c r="B150" t="s">
        <v>80</v>
      </c>
      <c r="C150" t="s">
        <v>78</v>
      </c>
      <c r="D150" t="s">
        <v>79</v>
      </c>
      <c r="E150" s="4">
        <v>168000</v>
      </c>
      <c r="F150" s="4">
        <v>18000</v>
      </c>
      <c r="G150" s="4">
        <v>186000</v>
      </c>
    </row>
    <row r="151" spans="1:7" x14ac:dyDescent="0.25">
      <c r="A151" s="38">
        <v>148</v>
      </c>
      <c r="B151" t="s">
        <v>751</v>
      </c>
      <c r="C151" t="s">
        <v>504</v>
      </c>
      <c r="D151" t="s">
        <v>641</v>
      </c>
      <c r="E151" s="4">
        <v>140000</v>
      </c>
      <c r="F151" s="4">
        <v>18000</v>
      </c>
      <c r="G151" s="4">
        <v>158000</v>
      </c>
    </row>
    <row r="152" spans="1:7" x14ac:dyDescent="0.25">
      <c r="A152" s="38">
        <v>149</v>
      </c>
      <c r="B152" t="s">
        <v>776</v>
      </c>
      <c r="C152" t="s">
        <v>317</v>
      </c>
      <c r="D152" t="s">
        <v>318</v>
      </c>
      <c r="E152" s="4">
        <v>168000</v>
      </c>
      <c r="F152" s="4">
        <v>18000</v>
      </c>
      <c r="G152" s="4">
        <v>186000</v>
      </c>
    </row>
    <row r="153" spans="1:7" x14ac:dyDescent="0.25">
      <c r="A153" s="38">
        <v>150</v>
      </c>
      <c r="B153" t="s">
        <v>755</v>
      </c>
      <c r="C153" t="s">
        <v>151</v>
      </c>
      <c r="D153" t="s">
        <v>152</v>
      </c>
      <c r="E153" s="4">
        <v>140000</v>
      </c>
      <c r="F153" s="4">
        <v>18000</v>
      </c>
      <c r="G153" s="4">
        <v>158000</v>
      </c>
    </row>
    <row r="154" spans="1:7" x14ac:dyDescent="0.25">
      <c r="A154" s="38">
        <v>151</v>
      </c>
      <c r="B154" t="s">
        <v>289</v>
      </c>
      <c r="C154" t="s">
        <v>177</v>
      </c>
      <c r="D154" t="s">
        <v>178</v>
      </c>
      <c r="E154" s="4">
        <v>168000</v>
      </c>
      <c r="F154" s="4">
        <v>18000</v>
      </c>
      <c r="G154" s="4">
        <v>186000</v>
      </c>
    </row>
    <row r="155" spans="1:7" x14ac:dyDescent="0.25">
      <c r="A155" s="38">
        <v>152</v>
      </c>
      <c r="B155" t="s">
        <v>289</v>
      </c>
      <c r="C155" t="s">
        <v>40</v>
      </c>
      <c r="D155" t="s">
        <v>568</v>
      </c>
      <c r="E155" s="4">
        <v>168000</v>
      </c>
      <c r="F155" s="4">
        <v>18000</v>
      </c>
      <c r="G155" s="4">
        <v>186000</v>
      </c>
    </row>
    <row r="156" spans="1:7" x14ac:dyDescent="0.25">
      <c r="A156" s="38">
        <v>153</v>
      </c>
      <c r="B156" t="s">
        <v>805</v>
      </c>
      <c r="C156" t="s">
        <v>312</v>
      </c>
      <c r="D156" t="s">
        <v>313</v>
      </c>
      <c r="E156" s="4">
        <v>154000</v>
      </c>
      <c r="F156" s="4">
        <v>17999.8</v>
      </c>
      <c r="G156" s="4">
        <v>171999.8</v>
      </c>
    </row>
    <row r="157" spans="1:7" x14ac:dyDescent="0.25">
      <c r="A157" s="38">
        <v>154</v>
      </c>
      <c r="B157" t="s">
        <v>869</v>
      </c>
      <c r="C157" t="s">
        <v>368</v>
      </c>
      <c r="D157" t="s">
        <v>367</v>
      </c>
      <c r="E157" s="4">
        <v>168000</v>
      </c>
      <c r="F157" s="4">
        <v>0</v>
      </c>
      <c r="G157" s="4">
        <v>168000</v>
      </c>
    </row>
    <row r="158" spans="1:7" x14ac:dyDescent="0.25">
      <c r="A158" s="38">
        <v>155</v>
      </c>
      <c r="B158" t="s">
        <v>813</v>
      </c>
      <c r="C158" t="s">
        <v>6</v>
      </c>
      <c r="D158" t="s">
        <v>603</v>
      </c>
      <c r="E158" s="4">
        <v>168000</v>
      </c>
      <c r="F158" s="4">
        <v>17800</v>
      </c>
      <c r="G158" s="4">
        <v>185800</v>
      </c>
    </row>
    <row r="159" spans="1:7" x14ac:dyDescent="0.25">
      <c r="A159" s="38">
        <v>156</v>
      </c>
      <c r="B159" t="s">
        <v>806</v>
      </c>
      <c r="C159" t="s">
        <v>204</v>
      </c>
      <c r="D159" t="s">
        <v>205</v>
      </c>
      <c r="E159" s="4">
        <v>154000</v>
      </c>
      <c r="F159" s="4">
        <v>17980.96</v>
      </c>
      <c r="G159" s="4">
        <v>171980.96</v>
      </c>
    </row>
    <row r="160" spans="1:7" x14ac:dyDescent="0.25">
      <c r="A160" s="38">
        <v>157</v>
      </c>
      <c r="B160" t="s">
        <v>289</v>
      </c>
      <c r="C160" t="s">
        <v>225</v>
      </c>
      <c r="D160" t="s">
        <v>226</v>
      </c>
      <c r="E160" s="4">
        <v>140000</v>
      </c>
      <c r="F160" s="4">
        <v>18000</v>
      </c>
      <c r="G160" s="4">
        <v>158000</v>
      </c>
    </row>
    <row r="161" spans="1:7" x14ac:dyDescent="0.25">
      <c r="A161" s="38">
        <v>158</v>
      </c>
      <c r="B161" t="s">
        <v>809</v>
      </c>
      <c r="C161" t="s">
        <v>86</v>
      </c>
      <c r="D161" t="s">
        <v>85</v>
      </c>
      <c r="E161" s="4">
        <v>168000</v>
      </c>
      <c r="F161" s="4">
        <v>18000</v>
      </c>
      <c r="G161" s="4">
        <v>186000</v>
      </c>
    </row>
    <row r="162" spans="1:7" x14ac:dyDescent="0.25">
      <c r="A162" s="38">
        <v>159</v>
      </c>
      <c r="B162" t="s">
        <v>824</v>
      </c>
      <c r="C162" t="s">
        <v>381</v>
      </c>
      <c r="D162" t="s">
        <v>668</v>
      </c>
      <c r="E162" s="4">
        <v>168000</v>
      </c>
      <c r="F162" s="4">
        <v>18000</v>
      </c>
      <c r="G162" s="4">
        <v>186000</v>
      </c>
    </row>
    <row r="163" spans="1:7" x14ac:dyDescent="0.25">
      <c r="A163" s="38">
        <v>160</v>
      </c>
      <c r="B163" t="s">
        <v>744</v>
      </c>
      <c r="C163" t="s">
        <v>518</v>
      </c>
      <c r="D163" t="s">
        <v>519</v>
      </c>
      <c r="E163" s="4">
        <v>140000</v>
      </c>
      <c r="F163" s="4">
        <v>18000</v>
      </c>
      <c r="G163" s="4">
        <v>158000</v>
      </c>
    </row>
    <row r="164" spans="1:7" x14ac:dyDescent="0.25">
      <c r="A164" s="38">
        <v>161</v>
      </c>
      <c r="B164" t="s">
        <v>758</v>
      </c>
      <c r="C164" t="s">
        <v>49</v>
      </c>
      <c r="D164" t="s">
        <v>591</v>
      </c>
      <c r="E164" s="4">
        <v>168000</v>
      </c>
      <c r="F164" s="4">
        <v>18000</v>
      </c>
      <c r="G164" s="4">
        <v>186000</v>
      </c>
    </row>
    <row r="165" spans="1:7" x14ac:dyDescent="0.25">
      <c r="A165" s="38">
        <v>162</v>
      </c>
      <c r="B165" t="s">
        <v>744</v>
      </c>
      <c r="C165" t="s">
        <v>449</v>
      </c>
      <c r="D165" t="s">
        <v>446</v>
      </c>
      <c r="E165" s="4">
        <v>140000</v>
      </c>
      <c r="F165" s="4">
        <v>18000</v>
      </c>
      <c r="G165" s="4">
        <v>158000</v>
      </c>
    </row>
    <row r="166" spans="1:7" x14ac:dyDescent="0.25">
      <c r="A166" s="38">
        <v>163</v>
      </c>
      <c r="B166" t="s">
        <v>818</v>
      </c>
      <c r="C166" t="s">
        <v>72</v>
      </c>
      <c r="D166" t="s">
        <v>500</v>
      </c>
      <c r="E166" s="4">
        <v>168000</v>
      </c>
      <c r="F166" s="4">
        <v>18000</v>
      </c>
      <c r="G166" s="4">
        <v>186000</v>
      </c>
    </row>
    <row r="167" spans="1:7" x14ac:dyDescent="0.25">
      <c r="A167" s="38">
        <v>164</v>
      </c>
      <c r="B167" t="s">
        <v>289</v>
      </c>
      <c r="C167" t="s">
        <v>593</v>
      </c>
      <c r="D167" t="s">
        <v>594</v>
      </c>
      <c r="E167" s="4">
        <v>168000</v>
      </c>
      <c r="F167" s="4">
        <v>18000</v>
      </c>
      <c r="G167" s="4">
        <v>186000</v>
      </c>
    </row>
    <row r="168" spans="1:7" x14ac:dyDescent="0.25">
      <c r="A168" s="38">
        <v>165</v>
      </c>
      <c r="B168" t="s">
        <v>289</v>
      </c>
      <c r="C168" t="s">
        <v>281</v>
      </c>
      <c r="D168" t="s">
        <v>280</v>
      </c>
      <c r="E168" s="4">
        <v>140000</v>
      </c>
      <c r="F168" s="4">
        <v>18000</v>
      </c>
      <c r="G168" s="4">
        <v>158000</v>
      </c>
    </row>
    <row r="169" spans="1:7" x14ac:dyDescent="0.25">
      <c r="A169" s="38">
        <v>166</v>
      </c>
      <c r="B169" t="s">
        <v>755</v>
      </c>
      <c r="C169" t="s">
        <v>554</v>
      </c>
      <c r="D169" t="s">
        <v>555</v>
      </c>
      <c r="E169" s="4">
        <v>168000</v>
      </c>
      <c r="F169" s="4">
        <v>18000</v>
      </c>
      <c r="G169" s="4">
        <v>186000</v>
      </c>
    </row>
    <row r="170" spans="1:7" x14ac:dyDescent="0.25">
      <c r="A170" s="38">
        <v>167</v>
      </c>
      <c r="B170" t="s">
        <v>80</v>
      </c>
      <c r="C170" t="s">
        <v>257</v>
      </c>
      <c r="D170" t="s">
        <v>646</v>
      </c>
      <c r="E170" s="4">
        <v>154000</v>
      </c>
      <c r="F170" s="4">
        <v>18000</v>
      </c>
      <c r="G170" s="4">
        <v>172000</v>
      </c>
    </row>
    <row r="171" spans="1:7" x14ac:dyDescent="0.25">
      <c r="A171" s="38">
        <v>168</v>
      </c>
      <c r="B171" t="s">
        <v>754</v>
      </c>
      <c r="C171" t="s">
        <v>393</v>
      </c>
      <c r="D171" t="s">
        <v>394</v>
      </c>
      <c r="E171" s="4">
        <v>168000</v>
      </c>
      <c r="F171" s="4">
        <v>18000</v>
      </c>
      <c r="G171" s="4">
        <v>186000</v>
      </c>
    </row>
    <row r="172" spans="1:7" x14ac:dyDescent="0.25">
      <c r="A172" s="38">
        <v>169</v>
      </c>
      <c r="B172" t="s">
        <v>41</v>
      </c>
      <c r="C172" t="s">
        <v>4</v>
      </c>
      <c r="D172" t="s">
        <v>5</v>
      </c>
      <c r="E172" s="4">
        <v>168000</v>
      </c>
      <c r="F172" s="4">
        <v>18000</v>
      </c>
      <c r="G172" s="4">
        <v>186000</v>
      </c>
    </row>
    <row r="173" spans="1:7" x14ac:dyDescent="0.25">
      <c r="A173" s="38">
        <v>170</v>
      </c>
      <c r="B173" t="s">
        <v>746</v>
      </c>
      <c r="C173" t="s">
        <v>142</v>
      </c>
      <c r="D173" t="s">
        <v>433</v>
      </c>
      <c r="E173" s="4">
        <v>168000</v>
      </c>
      <c r="F173" s="4">
        <v>18000</v>
      </c>
      <c r="G173" s="4">
        <v>186000</v>
      </c>
    </row>
    <row r="174" spans="1:7" x14ac:dyDescent="0.25">
      <c r="A174" s="38">
        <v>171</v>
      </c>
      <c r="B174" t="s">
        <v>754</v>
      </c>
      <c r="C174" t="s">
        <v>242</v>
      </c>
      <c r="D174" t="s">
        <v>517</v>
      </c>
      <c r="E174" s="4">
        <v>168000</v>
      </c>
      <c r="F174" s="4">
        <v>18000</v>
      </c>
      <c r="G174" s="4">
        <v>186000</v>
      </c>
    </row>
    <row r="175" spans="1:7" x14ac:dyDescent="0.25">
      <c r="A175" s="38">
        <v>172</v>
      </c>
      <c r="B175" t="s">
        <v>448</v>
      </c>
      <c r="C175" t="s">
        <v>442</v>
      </c>
      <c r="D175" t="s">
        <v>621</v>
      </c>
      <c r="E175" s="4">
        <v>140000</v>
      </c>
      <c r="F175" s="4">
        <v>18000</v>
      </c>
      <c r="G175" s="4">
        <v>158000</v>
      </c>
    </row>
    <row r="176" spans="1:7" x14ac:dyDescent="0.25">
      <c r="A176" s="38">
        <v>173</v>
      </c>
      <c r="B176" t="s">
        <v>777</v>
      </c>
      <c r="C176" t="s">
        <v>53</v>
      </c>
      <c r="D176" t="s">
        <v>446</v>
      </c>
      <c r="E176" s="4">
        <v>168000</v>
      </c>
      <c r="F176" s="4">
        <v>18000</v>
      </c>
      <c r="G176" s="4">
        <v>186000</v>
      </c>
    </row>
    <row r="177" spans="1:7" x14ac:dyDescent="0.25">
      <c r="A177" s="38">
        <v>174</v>
      </c>
      <c r="B177" t="s">
        <v>289</v>
      </c>
      <c r="C177" t="s">
        <v>348</v>
      </c>
      <c r="D177" t="s">
        <v>347</v>
      </c>
      <c r="E177" s="4">
        <v>154000</v>
      </c>
      <c r="F177" s="4">
        <v>18000</v>
      </c>
      <c r="G177" s="4">
        <v>172000</v>
      </c>
    </row>
    <row r="178" spans="1:7" x14ac:dyDescent="0.25">
      <c r="A178" s="38">
        <v>175</v>
      </c>
      <c r="B178" t="s">
        <v>755</v>
      </c>
      <c r="C178" t="s">
        <v>415</v>
      </c>
      <c r="D178" t="s">
        <v>631</v>
      </c>
      <c r="E178" s="4">
        <v>154000</v>
      </c>
      <c r="F178" s="4">
        <v>18000</v>
      </c>
      <c r="G178" s="4">
        <v>172000</v>
      </c>
    </row>
    <row r="179" spans="1:7" x14ac:dyDescent="0.25">
      <c r="A179" s="38">
        <v>176</v>
      </c>
      <c r="B179" t="s">
        <v>289</v>
      </c>
      <c r="C179" t="s">
        <v>286</v>
      </c>
      <c r="D179" t="s">
        <v>287</v>
      </c>
      <c r="E179" s="4">
        <v>140000</v>
      </c>
      <c r="F179" s="4">
        <v>18000</v>
      </c>
      <c r="G179" s="4">
        <v>158000</v>
      </c>
    </row>
    <row r="180" spans="1:7" x14ac:dyDescent="0.25">
      <c r="A180" s="38">
        <v>177</v>
      </c>
      <c r="B180" t="s">
        <v>289</v>
      </c>
      <c r="C180" t="s">
        <v>345</v>
      </c>
      <c r="D180" t="s">
        <v>344</v>
      </c>
      <c r="E180" s="4">
        <v>168000</v>
      </c>
      <c r="F180" s="4">
        <v>18000</v>
      </c>
      <c r="G180" s="4">
        <v>186000</v>
      </c>
    </row>
    <row r="181" spans="1:7" x14ac:dyDescent="0.25">
      <c r="A181" s="38">
        <v>178</v>
      </c>
      <c r="B181" t="s">
        <v>289</v>
      </c>
      <c r="C181" t="s">
        <v>343</v>
      </c>
      <c r="D181" t="s">
        <v>344</v>
      </c>
      <c r="E181" s="4">
        <v>140000</v>
      </c>
      <c r="F181" s="4">
        <v>18000</v>
      </c>
      <c r="G181" s="4">
        <v>158000</v>
      </c>
    </row>
    <row r="182" spans="1:7" x14ac:dyDescent="0.25">
      <c r="A182" s="38">
        <v>179</v>
      </c>
      <c r="B182" t="s">
        <v>289</v>
      </c>
      <c r="C182" t="s">
        <v>421</v>
      </c>
      <c r="D182" t="s">
        <v>540</v>
      </c>
      <c r="E182" s="4">
        <v>154000</v>
      </c>
      <c r="F182" s="4">
        <v>18000</v>
      </c>
      <c r="G182" s="4">
        <v>172000</v>
      </c>
    </row>
    <row r="183" spans="1:7" x14ac:dyDescent="0.25">
      <c r="A183" s="38">
        <v>180</v>
      </c>
      <c r="B183" t="s">
        <v>289</v>
      </c>
      <c r="C183" t="s">
        <v>346</v>
      </c>
      <c r="D183" t="s">
        <v>347</v>
      </c>
      <c r="E183" s="4">
        <v>140000</v>
      </c>
      <c r="F183" s="4">
        <v>18000</v>
      </c>
      <c r="G183" s="4">
        <v>158000</v>
      </c>
    </row>
    <row r="184" spans="1:7" x14ac:dyDescent="0.25">
      <c r="A184" s="38">
        <v>181</v>
      </c>
      <c r="B184" t="s">
        <v>731</v>
      </c>
      <c r="C184" t="s">
        <v>49</v>
      </c>
      <c r="D184" t="s">
        <v>61</v>
      </c>
      <c r="E184" s="4">
        <v>160665.99</v>
      </c>
      <c r="F184" s="4">
        <v>25334</v>
      </c>
      <c r="G184" s="4">
        <v>185999.99</v>
      </c>
    </row>
    <row r="185" spans="1:7" x14ac:dyDescent="0.25">
      <c r="A185" s="38">
        <v>182</v>
      </c>
      <c r="B185" t="s">
        <v>289</v>
      </c>
      <c r="C185" t="s">
        <v>372</v>
      </c>
      <c r="D185" t="s">
        <v>373</v>
      </c>
      <c r="E185" s="4">
        <v>140000</v>
      </c>
      <c r="F185" s="4">
        <v>18000</v>
      </c>
      <c r="G185" s="4">
        <v>158000</v>
      </c>
    </row>
    <row r="186" spans="1:7" x14ac:dyDescent="0.25">
      <c r="A186" s="38">
        <v>183</v>
      </c>
      <c r="B186" t="s">
        <v>289</v>
      </c>
      <c r="C186" t="s">
        <v>30</v>
      </c>
      <c r="D186" t="s">
        <v>583</v>
      </c>
      <c r="E186" s="4">
        <v>140000</v>
      </c>
      <c r="F186" s="4">
        <v>18000</v>
      </c>
      <c r="G186" s="4">
        <v>158000</v>
      </c>
    </row>
    <row r="187" spans="1:7" x14ac:dyDescent="0.25">
      <c r="A187" s="38">
        <v>184</v>
      </c>
      <c r="B187" t="s">
        <v>289</v>
      </c>
      <c r="C187" t="s">
        <v>16</v>
      </c>
      <c r="D187" t="s">
        <v>17</v>
      </c>
      <c r="E187" s="4">
        <v>140000</v>
      </c>
      <c r="F187" s="4">
        <v>18000</v>
      </c>
      <c r="G187" s="4">
        <v>158000</v>
      </c>
    </row>
    <row r="188" spans="1:7" x14ac:dyDescent="0.25">
      <c r="A188" s="38">
        <v>185</v>
      </c>
      <c r="B188" t="s">
        <v>289</v>
      </c>
      <c r="C188" t="s">
        <v>103</v>
      </c>
      <c r="D188" t="s">
        <v>403</v>
      </c>
      <c r="E188" s="4">
        <v>140000</v>
      </c>
      <c r="F188" s="4">
        <v>18000</v>
      </c>
      <c r="G188" s="4">
        <v>158000</v>
      </c>
    </row>
    <row r="189" spans="1:7" x14ac:dyDescent="0.25">
      <c r="A189" s="38">
        <v>186</v>
      </c>
      <c r="B189" t="s">
        <v>755</v>
      </c>
      <c r="C189" t="s">
        <v>448</v>
      </c>
      <c r="D189" t="s">
        <v>446</v>
      </c>
      <c r="E189" s="4">
        <v>154000</v>
      </c>
      <c r="F189" s="4">
        <v>18000</v>
      </c>
      <c r="G189" s="4">
        <v>172000</v>
      </c>
    </row>
    <row r="190" spans="1:7" x14ac:dyDescent="0.25">
      <c r="A190" s="38">
        <v>187</v>
      </c>
      <c r="B190" t="s">
        <v>755</v>
      </c>
      <c r="C190" t="s">
        <v>64</v>
      </c>
      <c r="D190" t="s">
        <v>65</v>
      </c>
      <c r="E190" s="4">
        <v>140000</v>
      </c>
      <c r="F190" s="4">
        <v>18000</v>
      </c>
      <c r="G190" s="4">
        <v>158000</v>
      </c>
    </row>
    <row r="191" spans="1:7" x14ac:dyDescent="0.25">
      <c r="A191" s="38">
        <v>188</v>
      </c>
      <c r="B191" t="s">
        <v>773</v>
      </c>
      <c r="C191" t="s">
        <v>49</v>
      </c>
      <c r="D191" t="s">
        <v>475</v>
      </c>
      <c r="E191" s="4">
        <v>140000</v>
      </c>
      <c r="F191" s="4">
        <v>18000</v>
      </c>
      <c r="G191" s="4">
        <v>158000</v>
      </c>
    </row>
    <row r="192" spans="1:7" x14ac:dyDescent="0.25">
      <c r="A192" s="38">
        <v>189</v>
      </c>
      <c r="B192" t="s">
        <v>289</v>
      </c>
      <c r="C192" t="s">
        <v>154</v>
      </c>
      <c r="D192" t="s">
        <v>155</v>
      </c>
      <c r="E192" s="4">
        <v>140000</v>
      </c>
      <c r="F192" s="4">
        <v>18000</v>
      </c>
      <c r="G192" s="4">
        <v>158000</v>
      </c>
    </row>
    <row r="193" spans="1:7" x14ac:dyDescent="0.25">
      <c r="A193" s="38">
        <v>190</v>
      </c>
      <c r="B193" t="s">
        <v>289</v>
      </c>
      <c r="C193" t="s">
        <v>437</v>
      </c>
      <c r="D193" t="s">
        <v>438</v>
      </c>
      <c r="E193" s="4">
        <v>140000</v>
      </c>
      <c r="F193" s="4">
        <v>18000</v>
      </c>
      <c r="G193" s="4">
        <v>158000</v>
      </c>
    </row>
    <row r="194" spans="1:7" x14ac:dyDescent="0.25">
      <c r="A194" s="38">
        <v>191</v>
      </c>
      <c r="B194" t="s">
        <v>744</v>
      </c>
      <c r="C194" t="s">
        <v>589</v>
      </c>
      <c r="D194" t="s">
        <v>590</v>
      </c>
      <c r="E194" s="4">
        <v>168000</v>
      </c>
      <c r="F194" s="4">
        <v>18000</v>
      </c>
      <c r="G194" s="4">
        <v>186000</v>
      </c>
    </row>
    <row r="195" spans="1:7" x14ac:dyDescent="0.25">
      <c r="A195" s="38">
        <v>192</v>
      </c>
      <c r="B195" t="s">
        <v>744</v>
      </c>
      <c r="C195" t="s">
        <v>74</v>
      </c>
      <c r="D195" t="s">
        <v>591</v>
      </c>
      <c r="E195" s="4">
        <v>168000</v>
      </c>
      <c r="F195" s="4">
        <v>18000</v>
      </c>
      <c r="G195" s="4">
        <v>186000</v>
      </c>
    </row>
    <row r="196" spans="1:7" x14ac:dyDescent="0.25">
      <c r="A196" s="38">
        <v>193</v>
      </c>
      <c r="B196" t="s">
        <v>744</v>
      </c>
      <c r="C196" t="s">
        <v>671</v>
      </c>
      <c r="D196" t="s">
        <v>672</v>
      </c>
      <c r="E196" s="4">
        <v>140000</v>
      </c>
      <c r="F196" s="4">
        <v>18000</v>
      </c>
      <c r="G196" s="4">
        <v>158000</v>
      </c>
    </row>
    <row r="197" spans="1:7" x14ac:dyDescent="0.25">
      <c r="A197" s="38">
        <v>194</v>
      </c>
      <c r="B197" t="s">
        <v>744</v>
      </c>
      <c r="C197" t="s">
        <v>669</v>
      </c>
      <c r="D197" t="s">
        <v>670</v>
      </c>
      <c r="E197" s="4">
        <v>168000</v>
      </c>
      <c r="F197" s="4">
        <v>18000</v>
      </c>
      <c r="G197" s="4">
        <v>186000</v>
      </c>
    </row>
    <row r="198" spans="1:7" x14ac:dyDescent="0.25">
      <c r="A198" s="38">
        <v>195</v>
      </c>
      <c r="B198" t="s">
        <v>744</v>
      </c>
      <c r="C198" t="s">
        <v>231</v>
      </c>
      <c r="D198" t="s">
        <v>229</v>
      </c>
      <c r="E198" s="4">
        <v>140000</v>
      </c>
      <c r="F198" s="4">
        <v>18000</v>
      </c>
      <c r="G198" s="4">
        <v>158000</v>
      </c>
    </row>
    <row r="199" spans="1:7" x14ac:dyDescent="0.25">
      <c r="A199" s="38">
        <v>196</v>
      </c>
      <c r="B199" t="s">
        <v>778</v>
      </c>
      <c r="C199" t="s">
        <v>42</v>
      </c>
      <c r="D199" t="s">
        <v>43</v>
      </c>
      <c r="E199" s="4">
        <v>168000</v>
      </c>
      <c r="F199" s="4">
        <v>18000</v>
      </c>
      <c r="G199" s="4">
        <v>186000</v>
      </c>
    </row>
    <row r="200" spans="1:7" x14ac:dyDescent="0.25">
      <c r="A200" s="38">
        <v>197</v>
      </c>
      <c r="B200" t="s">
        <v>779</v>
      </c>
      <c r="C200" t="s">
        <v>130</v>
      </c>
      <c r="D200" t="s">
        <v>131</v>
      </c>
      <c r="E200" s="4">
        <v>140000</v>
      </c>
      <c r="F200" s="4">
        <v>18000</v>
      </c>
      <c r="G200" s="4">
        <v>158000</v>
      </c>
    </row>
    <row r="201" spans="1:7" x14ac:dyDescent="0.25">
      <c r="A201" s="38">
        <v>198</v>
      </c>
      <c r="B201" t="s">
        <v>780</v>
      </c>
      <c r="C201" t="s">
        <v>174</v>
      </c>
      <c r="D201" t="s">
        <v>175</v>
      </c>
      <c r="E201" s="4">
        <v>168000</v>
      </c>
      <c r="F201" s="4">
        <v>18000</v>
      </c>
      <c r="G201" s="4">
        <v>186000</v>
      </c>
    </row>
    <row r="202" spans="1:7" x14ac:dyDescent="0.25">
      <c r="A202" s="38">
        <v>199</v>
      </c>
      <c r="B202" t="s">
        <v>781</v>
      </c>
      <c r="C202" t="s">
        <v>259</v>
      </c>
      <c r="D202" t="s">
        <v>636</v>
      </c>
      <c r="E202" s="4">
        <v>154000</v>
      </c>
      <c r="F202" s="4">
        <v>18000</v>
      </c>
      <c r="G202" s="4">
        <v>172000</v>
      </c>
    </row>
    <row r="203" spans="1:7" x14ac:dyDescent="0.25">
      <c r="A203" s="38">
        <v>200</v>
      </c>
      <c r="B203" t="s">
        <v>80</v>
      </c>
      <c r="C203" t="s">
        <v>322</v>
      </c>
      <c r="D203" t="s">
        <v>323</v>
      </c>
      <c r="E203" s="4">
        <v>140000</v>
      </c>
      <c r="F203" s="4">
        <v>18000</v>
      </c>
      <c r="G203" s="4">
        <v>158000</v>
      </c>
    </row>
    <row r="204" spans="1:7" x14ac:dyDescent="0.25">
      <c r="A204" s="38">
        <v>201</v>
      </c>
      <c r="B204" t="s">
        <v>80</v>
      </c>
      <c r="C204" t="s">
        <v>412</v>
      </c>
      <c r="D204" t="s">
        <v>425</v>
      </c>
      <c r="E204" s="4">
        <v>168000</v>
      </c>
      <c r="F204" s="4">
        <v>18000</v>
      </c>
      <c r="G204" s="4">
        <v>186000</v>
      </c>
    </row>
    <row r="205" spans="1:7" x14ac:dyDescent="0.25">
      <c r="A205" s="38">
        <v>202</v>
      </c>
      <c r="B205" t="s">
        <v>836</v>
      </c>
      <c r="C205" t="s">
        <v>49</v>
      </c>
      <c r="D205" t="s">
        <v>627</v>
      </c>
      <c r="E205" s="4">
        <v>140000</v>
      </c>
      <c r="F205" s="4">
        <v>18000</v>
      </c>
      <c r="G205" s="4">
        <v>158000</v>
      </c>
    </row>
    <row r="206" spans="1:7" x14ac:dyDescent="0.25">
      <c r="A206" s="38">
        <v>203</v>
      </c>
      <c r="B206" t="s">
        <v>744</v>
      </c>
      <c r="C206" t="s">
        <v>350</v>
      </c>
      <c r="D206" t="s">
        <v>347</v>
      </c>
      <c r="E206" s="4">
        <v>140000</v>
      </c>
      <c r="F206" s="4">
        <v>18000</v>
      </c>
      <c r="G206" s="4">
        <v>158000</v>
      </c>
    </row>
    <row r="207" spans="1:7" x14ac:dyDescent="0.25">
      <c r="A207" s="38">
        <v>204</v>
      </c>
      <c r="B207" t="s">
        <v>744</v>
      </c>
      <c r="C207" t="s">
        <v>354</v>
      </c>
      <c r="D207" t="s">
        <v>355</v>
      </c>
      <c r="E207" s="4">
        <v>154000</v>
      </c>
      <c r="F207" s="4">
        <v>18000</v>
      </c>
      <c r="G207" s="4">
        <v>172000</v>
      </c>
    </row>
    <row r="208" spans="1:7" x14ac:dyDescent="0.25">
      <c r="A208" s="38">
        <v>205</v>
      </c>
      <c r="B208" t="s">
        <v>782</v>
      </c>
      <c r="C208" t="s">
        <v>156</v>
      </c>
      <c r="D208" t="s">
        <v>157</v>
      </c>
      <c r="E208" s="4">
        <v>154000</v>
      </c>
      <c r="F208" s="4">
        <v>18000</v>
      </c>
      <c r="G208" s="4">
        <v>172000</v>
      </c>
    </row>
    <row r="209" spans="1:7" x14ac:dyDescent="0.25">
      <c r="A209" s="38">
        <v>206</v>
      </c>
      <c r="B209" t="s">
        <v>764</v>
      </c>
      <c r="C209" t="s">
        <v>523</v>
      </c>
      <c r="D209" t="s">
        <v>524</v>
      </c>
      <c r="E209" s="4">
        <v>168000</v>
      </c>
      <c r="F209" s="4">
        <v>18000</v>
      </c>
      <c r="G209" s="4">
        <v>186000</v>
      </c>
    </row>
    <row r="210" spans="1:7" x14ac:dyDescent="0.25">
      <c r="A210" s="38">
        <v>207</v>
      </c>
      <c r="B210" t="s">
        <v>747</v>
      </c>
      <c r="C210" t="s">
        <v>351</v>
      </c>
      <c r="D210" t="s">
        <v>534</v>
      </c>
      <c r="E210" s="4">
        <v>168000</v>
      </c>
      <c r="F210" s="4">
        <v>18000</v>
      </c>
      <c r="G210" s="4">
        <v>186000</v>
      </c>
    </row>
    <row r="211" spans="1:7" x14ac:dyDescent="0.25">
      <c r="A211" s="38">
        <v>208</v>
      </c>
      <c r="B211" t="s">
        <v>289</v>
      </c>
      <c r="C211" t="s">
        <v>42</v>
      </c>
      <c r="D211" t="s">
        <v>241</v>
      </c>
      <c r="E211" s="4">
        <v>140000</v>
      </c>
      <c r="F211" s="4">
        <v>18000</v>
      </c>
      <c r="G211" s="4">
        <v>158000</v>
      </c>
    </row>
    <row r="212" spans="1:7" x14ac:dyDescent="0.25">
      <c r="A212" s="38">
        <v>209</v>
      </c>
      <c r="B212" t="s">
        <v>289</v>
      </c>
      <c r="C212" t="s">
        <v>227</v>
      </c>
      <c r="D212" t="s">
        <v>652</v>
      </c>
      <c r="E212" s="4">
        <v>140000</v>
      </c>
      <c r="F212" s="4">
        <v>18000</v>
      </c>
      <c r="G212" s="4">
        <v>158000</v>
      </c>
    </row>
    <row r="213" spans="1:7" x14ac:dyDescent="0.25">
      <c r="A213" s="38">
        <v>210</v>
      </c>
      <c r="B213" t="s">
        <v>754</v>
      </c>
      <c r="C213" t="s">
        <v>487</v>
      </c>
      <c r="D213" t="s">
        <v>488</v>
      </c>
      <c r="E213" s="4">
        <v>140000</v>
      </c>
      <c r="F213" s="4">
        <v>18000</v>
      </c>
      <c r="G213" s="4">
        <v>158000</v>
      </c>
    </row>
    <row r="214" spans="1:7" x14ac:dyDescent="0.25">
      <c r="A214" s="38">
        <v>211</v>
      </c>
      <c r="B214" t="s">
        <v>809</v>
      </c>
      <c r="C214" t="s">
        <v>574</v>
      </c>
      <c r="D214" t="s">
        <v>575</v>
      </c>
      <c r="E214" s="4">
        <v>154000</v>
      </c>
      <c r="F214" s="4">
        <v>18000</v>
      </c>
      <c r="G214" s="4">
        <v>172000</v>
      </c>
    </row>
    <row r="215" spans="1:7" x14ac:dyDescent="0.25">
      <c r="A215" s="38">
        <v>212</v>
      </c>
      <c r="B215" t="s">
        <v>743</v>
      </c>
      <c r="C215" t="s">
        <v>46</v>
      </c>
      <c r="D215" t="s">
        <v>256</v>
      </c>
      <c r="E215" s="4">
        <v>154000</v>
      </c>
      <c r="F215" s="4">
        <v>18000</v>
      </c>
      <c r="G215" s="4">
        <v>172000</v>
      </c>
    </row>
    <row r="216" spans="1:7" x14ac:dyDescent="0.25">
      <c r="A216" s="38">
        <v>213</v>
      </c>
      <c r="B216" t="s">
        <v>805</v>
      </c>
      <c r="C216" t="s">
        <v>160</v>
      </c>
      <c r="D216" t="s">
        <v>686</v>
      </c>
      <c r="E216" s="4">
        <v>140000</v>
      </c>
      <c r="F216" s="4">
        <v>17999.8</v>
      </c>
      <c r="G216" s="4">
        <v>157999.79999999999</v>
      </c>
    </row>
    <row r="217" spans="1:7" x14ac:dyDescent="0.25">
      <c r="A217" s="38">
        <v>214</v>
      </c>
      <c r="B217" t="s">
        <v>751</v>
      </c>
      <c r="C217" t="s">
        <v>538</v>
      </c>
      <c r="D217" t="s">
        <v>539</v>
      </c>
      <c r="E217" s="4">
        <v>140000</v>
      </c>
      <c r="F217" s="4">
        <v>18000</v>
      </c>
      <c r="G217" s="4">
        <v>158000</v>
      </c>
    </row>
    <row r="218" spans="1:7" x14ac:dyDescent="0.25">
      <c r="A218" s="38">
        <v>215</v>
      </c>
      <c r="B218" t="s">
        <v>289</v>
      </c>
      <c r="C218" t="s">
        <v>324</v>
      </c>
      <c r="D218" t="s">
        <v>325</v>
      </c>
      <c r="E218" s="4">
        <v>154000</v>
      </c>
      <c r="F218" s="4">
        <v>18000</v>
      </c>
      <c r="G218" s="4">
        <v>172000</v>
      </c>
    </row>
    <row r="219" spans="1:7" x14ac:dyDescent="0.25">
      <c r="A219" s="38">
        <v>216</v>
      </c>
      <c r="B219" t="s">
        <v>783</v>
      </c>
      <c r="C219" t="s">
        <v>677</v>
      </c>
      <c r="D219" t="s">
        <v>676</v>
      </c>
      <c r="E219" s="4">
        <v>168000</v>
      </c>
      <c r="F219" s="4">
        <v>18000</v>
      </c>
      <c r="G219" s="4">
        <v>186000</v>
      </c>
    </row>
    <row r="220" spans="1:7" x14ac:dyDescent="0.25">
      <c r="A220" s="38">
        <v>217</v>
      </c>
      <c r="B220" t="s">
        <v>824</v>
      </c>
      <c r="C220" t="s">
        <v>40</v>
      </c>
      <c r="D220" t="s">
        <v>332</v>
      </c>
      <c r="E220" s="4">
        <v>168000</v>
      </c>
      <c r="F220" s="4">
        <v>18000</v>
      </c>
      <c r="G220" s="4">
        <v>186000</v>
      </c>
    </row>
    <row r="221" spans="1:7" x14ac:dyDescent="0.25">
      <c r="A221" s="38">
        <v>218</v>
      </c>
      <c r="B221" t="s">
        <v>828</v>
      </c>
      <c r="C221" t="s">
        <v>549</v>
      </c>
      <c r="D221" t="s">
        <v>684</v>
      </c>
      <c r="E221" s="4">
        <v>154000</v>
      </c>
      <c r="F221" s="4">
        <v>13795.38</v>
      </c>
      <c r="G221" s="4">
        <v>167795.38</v>
      </c>
    </row>
    <row r="222" spans="1:7" x14ac:dyDescent="0.25">
      <c r="A222" s="38">
        <v>219</v>
      </c>
      <c r="B222" t="s">
        <v>781</v>
      </c>
      <c r="C222" t="s">
        <v>44</v>
      </c>
      <c r="D222" t="s">
        <v>165</v>
      </c>
      <c r="E222" s="4">
        <v>140000</v>
      </c>
      <c r="F222" s="4">
        <v>18000</v>
      </c>
      <c r="G222" s="4">
        <v>158000</v>
      </c>
    </row>
    <row r="223" spans="1:7" x14ac:dyDescent="0.25">
      <c r="A223" s="38">
        <v>220</v>
      </c>
      <c r="B223" t="s">
        <v>851</v>
      </c>
      <c r="C223" t="s">
        <v>98</v>
      </c>
      <c r="D223" t="s">
        <v>99</v>
      </c>
      <c r="E223" s="4">
        <v>140000</v>
      </c>
      <c r="F223" s="4">
        <v>7208.12</v>
      </c>
      <c r="G223" s="4">
        <v>147208.12</v>
      </c>
    </row>
    <row r="224" spans="1:7" x14ac:dyDescent="0.25">
      <c r="A224" s="38">
        <v>221</v>
      </c>
      <c r="B224" t="s">
        <v>742</v>
      </c>
      <c r="C224" t="s">
        <v>336</v>
      </c>
      <c r="D224" t="s">
        <v>436</v>
      </c>
      <c r="E224" s="4">
        <v>168000</v>
      </c>
      <c r="F224" s="4">
        <v>18000</v>
      </c>
      <c r="G224" s="4">
        <v>186000</v>
      </c>
    </row>
    <row r="225" spans="1:7" x14ac:dyDescent="0.25">
      <c r="A225" s="38">
        <v>222</v>
      </c>
      <c r="B225" t="s">
        <v>865</v>
      </c>
      <c r="C225" t="s">
        <v>564</v>
      </c>
      <c r="D225" t="s">
        <v>565</v>
      </c>
      <c r="E225" s="4">
        <v>168000</v>
      </c>
      <c r="F225" s="4">
        <v>6480</v>
      </c>
      <c r="G225" s="4">
        <v>174480</v>
      </c>
    </row>
    <row r="226" spans="1:7" x14ac:dyDescent="0.25">
      <c r="A226" s="38">
        <v>223</v>
      </c>
      <c r="B226" t="s">
        <v>262</v>
      </c>
      <c r="C226" t="s">
        <v>257</v>
      </c>
      <c r="D226" t="s">
        <v>643</v>
      </c>
      <c r="E226" s="4">
        <v>168000</v>
      </c>
      <c r="F226" s="4">
        <v>8044</v>
      </c>
      <c r="G226" s="4">
        <v>176044</v>
      </c>
    </row>
    <row r="227" spans="1:7" x14ac:dyDescent="0.25">
      <c r="A227" s="38">
        <v>224</v>
      </c>
      <c r="B227" t="s">
        <v>755</v>
      </c>
      <c r="C227" t="s">
        <v>610</v>
      </c>
      <c r="D227" t="s">
        <v>611</v>
      </c>
      <c r="E227" s="4">
        <v>168000</v>
      </c>
      <c r="F227" s="4">
        <v>18000</v>
      </c>
      <c r="G227" s="4">
        <v>186000</v>
      </c>
    </row>
    <row r="228" spans="1:7" x14ac:dyDescent="0.25">
      <c r="A228" s="38">
        <v>225</v>
      </c>
      <c r="B228" t="s">
        <v>755</v>
      </c>
      <c r="C228" t="s">
        <v>551</v>
      </c>
      <c r="D228" t="s">
        <v>552</v>
      </c>
      <c r="E228" s="4">
        <v>168000</v>
      </c>
      <c r="F228" s="4">
        <v>18000</v>
      </c>
      <c r="G228" s="4">
        <v>186000</v>
      </c>
    </row>
    <row r="229" spans="1:7" x14ac:dyDescent="0.25">
      <c r="A229" s="38">
        <v>226</v>
      </c>
      <c r="B229" t="s">
        <v>755</v>
      </c>
      <c r="C229" t="s">
        <v>434</v>
      </c>
      <c r="D229" t="s">
        <v>435</v>
      </c>
      <c r="E229" s="4">
        <v>140000</v>
      </c>
      <c r="F229" s="4">
        <v>18000</v>
      </c>
      <c r="G229" s="4">
        <v>158000</v>
      </c>
    </row>
    <row r="230" spans="1:7" x14ac:dyDescent="0.25">
      <c r="A230" s="38">
        <v>227</v>
      </c>
      <c r="B230" t="s">
        <v>755</v>
      </c>
      <c r="C230" t="s">
        <v>478</v>
      </c>
      <c r="D230" t="s">
        <v>479</v>
      </c>
      <c r="E230" s="4">
        <v>154000</v>
      </c>
      <c r="F230" s="4">
        <v>18000</v>
      </c>
      <c r="G230" s="4">
        <v>172000</v>
      </c>
    </row>
    <row r="231" spans="1:7" x14ac:dyDescent="0.25">
      <c r="A231" s="38">
        <v>228</v>
      </c>
      <c r="B231" t="s">
        <v>289</v>
      </c>
      <c r="C231" t="s">
        <v>8</v>
      </c>
      <c r="D231" t="s">
        <v>9</v>
      </c>
      <c r="E231" s="4">
        <v>140000</v>
      </c>
      <c r="F231" s="4">
        <v>18000</v>
      </c>
      <c r="G231" s="4">
        <v>158000</v>
      </c>
    </row>
    <row r="232" spans="1:7" x14ac:dyDescent="0.25">
      <c r="A232" s="38">
        <v>229</v>
      </c>
      <c r="B232" t="s">
        <v>784</v>
      </c>
      <c r="C232" t="s">
        <v>228</v>
      </c>
      <c r="D232" t="s">
        <v>229</v>
      </c>
      <c r="E232" s="4">
        <v>140000</v>
      </c>
      <c r="F232" s="4">
        <v>18000</v>
      </c>
      <c r="G232" s="4">
        <v>158000</v>
      </c>
    </row>
    <row r="233" spans="1:7" x14ac:dyDescent="0.25">
      <c r="A233" s="38">
        <v>230</v>
      </c>
      <c r="B233" t="s">
        <v>289</v>
      </c>
      <c r="C233" t="s">
        <v>160</v>
      </c>
      <c r="D233" t="s">
        <v>453</v>
      </c>
      <c r="E233" s="4">
        <v>140000</v>
      </c>
      <c r="F233" s="4">
        <v>18000</v>
      </c>
      <c r="G233" s="4">
        <v>158000</v>
      </c>
    </row>
    <row r="234" spans="1:7" x14ac:dyDescent="0.25">
      <c r="A234" s="38">
        <v>231</v>
      </c>
      <c r="B234" t="s">
        <v>805</v>
      </c>
      <c r="C234" t="s">
        <v>465</v>
      </c>
      <c r="D234" t="s">
        <v>466</v>
      </c>
      <c r="E234" s="4">
        <v>154000</v>
      </c>
      <c r="F234" s="4">
        <v>17999.8</v>
      </c>
      <c r="G234" s="4">
        <v>171999.8</v>
      </c>
    </row>
    <row r="235" spans="1:7" x14ac:dyDescent="0.25">
      <c r="A235" s="38">
        <v>232</v>
      </c>
      <c r="B235" t="s">
        <v>289</v>
      </c>
      <c r="C235" t="s">
        <v>84</v>
      </c>
      <c r="D235" t="s">
        <v>314</v>
      </c>
      <c r="E235" s="4">
        <v>140000</v>
      </c>
      <c r="F235" s="4">
        <v>18000</v>
      </c>
      <c r="G235" s="4">
        <v>158000</v>
      </c>
    </row>
    <row r="236" spans="1:7" x14ac:dyDescent="0.25">
      <c r="A236" s="38">
        <v>233</v>
      </c>
      <c r="B236" t="s">
        <v>805</v>
      </c>
      <c r="C236" t="s">
        <v>471</v>
      </c>
      <c r="D236" t="s">
        <v>472</v>
      </c>
      <c r="E236" s="4">
        <v>140000</v>
      </c>
      <c r="F236" s="4">
        <v>17999.8</v>
      </c>
      <c r="G236" s="4">
        <v>157999.79999999999</v>
      </c>
    </row>
    <row r="237" spans="1:7" x14ac:dyDescent="0.25">
      <c r="A237" s="38">
        <v>234</v>
      </c>
      <c r="B237" t="s">
        <v>289</v>
      </c>
      <c r="C237" t="s">
        <v>520</v>
      </c>
      <c r="D237" t="s">
        <v>521</v>
      </c>
      <c r="E237" s="4">
        <v>140000</v>
      </c>
      <c r="F237" s="4">
        <v>18000</v>
      </c>
      <c r="G237" s="4">
        <v>158000</v>
      </c>
    </row>
    <row r="238" spans="1:7" x14ac:dyDescent="0.25">
      <c r="A238" s="38">
        <v>235</v>
      </c>
      <c r="B238" t="s">
        <v>821</v>
      </c>
      <c r="C238" t="s">
        <v>296</v>
      </c>
      <c r="D238" t="s">
        <v>297</v>
      </c>
      <c r="E238" s="4">
        <v>168000</v>
      </c>
      <c r="F238" s="4">
        <v>14527.22</v>
      </c>
      <c r="G238" s="4">
        <v>182527.22</v>
      </c>
    </row>
    <row r="239" spans="1:7" x14ac:dyDescent="0.25">
      <c r="A239" s="38">
        <v>236</v>
      </c>
      <c r="B239" t="s">
        <v>805</v>
      </c>
      <c r="C239" t="s">
        <v>401</v>
      </c>
      <c r="D239" t="s">
        <v>402</v>
      </c>
      <c r="E239" s="4">
        <v>168000</v>
      </c>
      <c r="F239" s="4">
        <v>18000</v>
      </c>
      <c r="G239" s="4">
        <v>186000</v>
      </c>
    </row>
    <row r="240" spans="1:7" x14ac:dyDescent="0.25">
      <c r="A240" s="38">
        <v>237</v>
      </c>
      <c r="B240" t="s">
        <v>735</v>
      </c>
      <c r="C240" t="s">
        <v>294</v>
      </c>
      <c r="D240" t="s">
        <v>295</v>
      </c>
      <c r="E240" s="4">
        <v>165999.96</v>
      </c>
      <c r="F240" s="4">
        <v>20000</v>
      </c>
      <c r="G240" s="4">
        <v>185999.96</v>
      </c>
    </row>
    <row r="241" spans="1:7" x14ac:dyDescent="0.25">
      <c r="A241" s="38">
        <v>238</v>
      </c>
      <c r="B241" t="s">
        <v>774</v>
      </c>
      <c r="C241" t="s">
        <v>38</v>
      </c>
      <c r="D241" t="s">
        <v>387</v>
      </c>
      <c r="E241" s="4">
        <v>154000</v>
      </c>
      <c r="F241" s="4">
        <v>18000</v>
      </c>
      <c r="G241" s="4">
        <v>172000</v>
      </c>
    </row>
    <row r="242" spans="1:7" x14ac:dyDescent="0.25">
      <c r="A242" s="38">
        <v>239</v>
      </c>
      <c r="B242" t="s">
        <v>776</v>
      </c>
      <c r="C242" t="s">
        <v>204</v>
      </c>
      <c r="D242" t="s">
        <v>571</v>
      </c>
      <c r="E242" s="4">
        <v>168000</v>
      </c>
      <c r="F242" s="4">
        <v>18000</v>
      </c>
      <c r="G242" s="4">
        <v>186000</v>
      </c>
    </row>
    <row r="243" spans="1:7" x14ac:dyDescent="0.25">
      <c r="A243" s="38">
        <v>240</v>
      </c>
      <c r="B243" t="s">
        <v>785</v>
      </c>
      <c r="C243" t="s">
        <v>8</v>
      </c>
      <c r="D243" t="s">
        <v>214</v>
      </c>
      <c r="E243" s="4">
        <v>140000</v>
      </c>
      <c r="F243" s="4">
        <v>18000</v>
      </c>
      <c r="G243" s="4">
        <v>158000</v>
      </c>
    </row>
    <row r="244" spans="1:7" x14ac:dyDescent="0.25">
      <c r="A244" s="38">
        <v>241</v>
      </c>
      <c r="B244" t="s">
        <v>591</v>
      </c>
      <c r="C244" t="s">
        <v>351</v>
      </c>
      <c r="D244" t="s">
        <v>588</v>
      </c>
      <c r="E244" s="4">
        <v>168000</v>
      </c>
      <c r="F244" s="4">
        <v>18000</v>
      </c>
      <c r="G244" s="4">
        <v>186000</v>
      </c>
    </row>
    <row r="245" spans="1:7" x14ac:dyDescent="0.25">
      <c r="A245" s="38">
        <v>242</v>
      </c>
      <c r="B245" t="s">
        <v>845</v>
      </c>
      <c r="C245" t="s">
        <v>328</v>
      </c>
      <c r="D245" t="s">
        <v>329</v>
      </c>
      <c r="E245" s="4">
        <v>154000</v>
      </c>
      <c r="F245" s="4">
        <v>8199.82</v>
      </c>
      <c r="G245" s="4">
        <v>162199.82</v>
      </c>
    </row>
    <row r="246" spans="1:7" x14ac:dyDescent="0.25">
      <c r="A246" s="38">
        <v>243</v>
      </c>
      <c r="B246" t="s">
        <v>754</v>
      </c>
      <c r="C246" t="s">
        <v>597</v>
      </c>
      <c r="D246" t="s">
        <v>598</v>
      </c>
      <c r="E246" s="4">
        <v>140000</v>
      </c>
      <c r="F246" s="4">
        <v>18000</v>
      </c>
      <c r="G246" s="4">
        <v>158000</v>
      </c>
    </row>
    <row r="247" spans="1:7" x14ac:dyDescent="0.25">
      <c r="A247" s="38">
        <v>244</v>
      </c>
      <c r="B247" t="s">
        <v>758</v>
      </c>
      <c r="C247" t="s">
        <v>42</v>
      </c>
      <c r="D247" t="s">
        <v>546</v>
      </c>
      <c r="E247" s="4">
        <v>168000</v>
      </c>
      <c r="F247" s="4">
        <v>18000</v>
      </c>
      <c r="G247" s="4">
        <v>186000</v>
      </c>
    </row>
    <row r="248" spans="1:7" x14ac:dyDescent="0.25">
      <c r="A248" s="38">
        <v>245</v>
      </c>
      <c r="B248" t="s">
        <v>289</v>
      </c>
      <c r="C248" t="s">
        <v>395</v>
      </c>
      <c r="D248" t="s">
        <v>396</v>
      </c>
      <c r="E248" s="4">
        <v>140000</v>
      </c>
      <c r="F248" s="4">
        <v>18000</v>
      </c>
      <c r="G248" s="4">
        <v>158000</v>
      </c>
    </row>
    <row r="249" spans="1:7" x14ac:dyDescent="0.25">
      <c r="A249" s="38">
        <v>246</v>
      </c>
      <c r="B249" t="s">
        <v>289</v>
      </c>
      <c r="C249" t="s">
        <v>259</v>
      </c>
      <c r="D249" t="s">
        <v>260</v>
      </c>
      <c r="E249" s="4">
        <v>140000</v>
      </c>
      <c r="F249" s="4">
        <v>18000</v>
      </c>
      <c r="G249" s="4">
        <v>158000</v>
      </c>
    </row>
    <row r="250" spans="1:7" x14ac:dyDescent="0.25">
      <c r="A250" s="38">
        <v>247</v>
      </c>
      <c r="B250" t="s">
        <v>289</v>
      </c>
      <c r="C250" t="s">
        <v>47</v>
      </c>
      <c r="D250" t="s">
        <v>48</v>
      </c>
      <c r="E250" s="4">
        <v>140000</v>
      </c>
      <c r="F250" s="4">
        <v>18000</v>
      </c>
      <c r="G250" s="4">
        <v>158000</v>
      </c>
    </row>
    <row r="251" spans="1:7" x14ac:dyDescent="0.25">
      <c r="A251" s="38">
        <v>248</v>
      </c>
      <c r="B251" t="s">
        <v>289</v>
      </c>
      <c r="C251" t="s">
        <v>637</v>
      </c>
      <c r="D251" t="s">
        <v>638</v>
      </c>
      <c r="E251" s="4">
        <v>140000</v>
      </c>
      <c r="F251" s="4">
        <v>18000</v>
      </c>
      <c r="G251" s="4">
        <v>158000</v>
      </c>
    </row>
    <row r="252" spans="1:7" x14ac:dyDescent="0.25">
      <c r="A252" s="38">
        <v>249</v>
      </c>
      <c r="B252" t="s">
        <v>745</v>
      </c>
      <c r="C252" t="s">
        <v>72</v>
      </c>
      <c r="D252" t="s">
        <v>73</v>
      </c>
      <c r="E252" s="4">
        <v>168000</v>
      </c>
      <c r="F252" s="4">
        <v>18000</v>
      </c>
      <c r="G252" s="4">
        <v>186000</v>
      </c>
    </row>
    <row r="253" spans="1:7" x14ac:dyDescent="0.25">
      <c r="A253" s="38">
        <v>250</v>
      </c>
      <c r="B253" t="s">
        <v>80</v>
      </c>
      <c r="C253" t="s">
        <v>557</v>
      </c>
      <c r="D253" t="s">
        <v>558</v>
      </c>
      <c r="E253" s="4">
        <v>154000</v>
      </c>
      <c r="F253" s="4">
        <v>18000</v>
      </c>
      <c r="G253" s="4">
        <v>172000</v>
      </c>
    </row>
    <row r="254" spans="1:7" x14ac:dyDescent="0.25">
      <c r="A254" s="38">
        <v>251</v>
      </c>
      <c r="B254" t="s">
        <v>731</v>
      </c>
      <c r="C254" t="s">
        <v>187</v>
      </c>
      <c r="D254" t="s">
        <v>188</v>
      </c>
      <c r="E254" s="4">
        <v>160665.99</v>
      </c>
      <c r="F254" s="4">
        <v>25334</v>
      </c>
      <c r="G254" s="4">
        <v>185999.99</v>
      </c>
    </row>
    <row r="255" spans="1:7" x14ac:dyDescent="0.25">
      <c r="A255" s="38">
        <v>252</v>
      </c>
      <c r="B255" t="s">
        <v>448</v>
      </c>
      <c r="C255" t="s">
        <v>660</v>
      </c>
      <c r="D255" t="s">
        <v>661</v>
      </c>
      <c r="E255" s="4">
        <v>154000</v>
      </c>
      <c r="F255" s="4">
        <v>18000</v>
      </c>
      <c r="G255" s="4">
        <v>172000</v>
      </c>
    </row>
    <row r="256" spans="1:7" x14ac:dyDescent="0.25">
      <c r="A256" s="38">
        <v>253</v>
      </c>
      <c r="B256" t="s">
        <v>786</v>
      </c>
      <c r="C256" t="s">
        <v>90</v>
      </c>
      <c r="D256" t="s">
        <v>91</v>
      </c>
      <c r="E256" s="4">
        <v>168000</v>
      </c>
      <c r="F256" s="4">
        <v>18000</v>
      </c>
      <c r="G256" s="4">
        <v>186000</v>
      </c>
    </row>
    <row r="257" spans="1:7" x14ac:dyDescent="0.25">
      <c r="A257" s="38">
        <v>254</v>
      </c>
      <c r="B257" t="s">
        <v>744</v>
      </c>
      <c r="C257" t="s">
        <v>693</v>
      </c>
      <c r="D257" t="s">
        <v>694</v>
      </c>
      <c r="E257" s="4">
        <v>140000</v>
      </c>
      <c r="F257" s="4">
        <v>18000</v>
      </c>
      <c r="G257" s="4">
        <v>158000</v>
      </c>
    </row>
    <row r="258" spans="1:7" x14ac:dyDescent="0.25">
      <c r="A258" s="38">
        <v>255</v>
      </c>
      <c r="B258" t="s">
        <v>744</v>
      </c>
      <c r="C258" t="s">
        <v>126</v>
      </c>
      <c r="D258" t="s">
        <v>127</v>
      </c>
      <c r="E258" s="4">
        <v>154000</v>
      </c>
      <c r="F258" s="4">
        <v>18000</v>
      </c>
      <c r="G258" s="4">
        <v>172000</v>
      </c>
    </row>
    <row r="259" spans="1:7" x14ac:dyDescent="0.25">
      <c r="A259" s="38">
        <v>256</v>
      </c>
      <c r="B259" t="s">
        <v>744</v>
      </c>
      <c r="C259" t="s">
        <v>96</v>
      </c>
      <c r="D259" t="s">
        <v>397</v>
      </c>
      <c r="E259" s="4">
        <v>168000</v>
      </c>
      <c r="F259" s="4">
        <v>18000</v>
      </c>
      <c r="G259" s="4">
        <v>186000</v>
      </c>
    </row>
    <row r="260" spans="1:7" x14ac:dyDescent="0.25">
      <c r="A260" s="38">
        <v>257</v>
      </c>
      <c r="B260" t="s">
        <v>289</v>
      </c>
      <c r="C260" t="s">
        <v>335</v>
      </c>
      <c r="D260" t="s">
        <v>486</v>
      </c>
      <c r="E260" s="4">
        <v>140000</v>
      </c>
      <c r="F260" s="4">
        <v>18000</v>
      </c>
      <c r="G260" s="4">
        <v>158000</v>
      </c>
    </row>
    <row r="261" spans="1:7" x14ac:dyDescent="0.25">
      <c r="A261" s="38">
        <v>258</v>
      </c>
      <c r="B261" t="s">
        <v>823</v>
      </c>
      <c r="C261" t="s">
        <v>80</v>
      </c>
      <c r="D261" t="s">
        <v>365</v>
      </c>
      <c r="E261" s="4">
        <v>140000</v>
      </c>
      <c r="F261" s="4">
        <v>13000</v>
      </c>
      <c r="G261" s="4">
        <v>153000</v>
      </c>
    </row>
    <row r="262" spans="1:7" x14ac:dyDescent="0.25">
      <c r="A262" s="38">
        <v>259</v>
      </c>
      <c r="B262" t="s">
        <v>862</v>
      </c>
      <c r="C262" t="s">
        <v>275</v>
      </c>
      <c r="D262" t="s">
        <v>276</v>
      </c>
      <c r="E262" s="4">
        <v>168000</v>
      </c>
      <c r="F262" s="4">
        <v>3600</v>
      </c>
      <c r="G262" s="4">
        <v>171600</v>
      </c>
    </row>
    <row r="263" spans="1:7" x14ac:dyDescent="0.25">
      <c r="A263" s="38">
        <v>260</v>
      </c>
      <c r="B263" t="s">
        <v>818</v>
      </c>
      <c r="C263" t="s">
        <v>86</v>
      </c>
      <c r="D263" t="s">
        <v>483</v>
      </c>
      <c r="E263" s="4">
        <v>140000</v>
      </c>
      <c r="F263" s="4">
        <v>18000</v>
      </c>
      <c r="G263" s="4">
        <v>158000</v>
      </c>
    </row>
    <row r="264" spans="1:7" x14ac:dyDescent="0.25">
      <c r="A264" s="38">
        <v>261</v>
      </c>
      <c r="B264" t="s">
        <v>80</v>
      </c>
      <c r="C264" t="s">
        <v>391</v>
      </c>
      <c r="D264" t="s">
        <v>392</v>
      </c>
      <c r="E264" s="4">
        <v>168000</v>
      </c>
      <c r="F264" s="4">
        <v>18000</v>
      </c>
      <c r="G264" s="4">
        <v>186000</v>
      </c>
    </row>
    <row r="265" spans="1:7" x14ac:dyDescent="0.25">
      <c r="A265" s="38">
        <v>262</v>
      </c>
      <c r="B265" t="s">
        <v>289</v>
      </c>
      <c r="C265" t="s">
        <v>261</v>
      </c>
      <c r="D265" t="s">
        <v>262</v>
      </c>
      <c r="E265" s="4">
        <v>140000</v>
      </c>
      <c r="F265" s="4">
        <v>18000</v>
      </c>
      <c r="G265" s="4">
        <v>158000</v>
      </c>
    </row>
    <row r="266" spans="1:7" x14ac:dyDescent="0.25">
      <c r="A266" s="38">
        <v>263</v>
      </c>
      <c r="B266" t="s">
        <v>289</v>
      </c>
      <c r="C266" t="s">
        <v>412</v>
      </c>
      <c r="D266" t="s">
        <v>284</v>
      </c>
      <c r="E266" s="4">
        <v>140000</v>
      </c>
      <c r="F266" s="4">
        <v>18000</v>
      </c>
      <c r="G266" s="4">
        <v>158000</v>
      </c>
    </row>
    <row r="267" spans="1:7" x14ac:dyDescent="0.25">
      <c r="A267" s="38">
        <v>264</v>
      </c>
      <c r="B267" t="s">
        <v>41</v>
      </c>
      <c r="C267" t="s">
        <v>381</v>
      </c>
      <c r="D267" t="s">
        <v>382</v>
      </c>
      <c r="E267" s="4">
        <v>140000</v>
      </c>
      <c r="F267" s="4">
        <v>18000</v>
      </c>
      <c r="G267" s="4">
        <v>158000</v>
      </c>
    </row>
    <row r="268" spans="1:7" x14ac:dyDescent="0.25">
      <c r="A268" s="38">
        <v>265</v>
      </c>
      <c r="B268" t="s">
        <v>744</v>
      </c>
      <c r="C268" t="s">
        <v>44</v>
      </c>
      <c r="D268" t="s">
        <v>45</v>
      </c>
      <c r="E268" s="4">
        <v>154000</v>
      </c>
      <c r="F268" s="4">
        <v>18000</v>
      </c>
      <c r="G268" s="4">
        <v>172000</v>
      </c>
    </row>
    <row r="269" spans="1:7" x14ac:dyDescent="0.25">
      <c r="A269" s="38">
        <v>266</v>
      </c>
      <c r="B269" t="s">
        <v>787</v>
      </c>
      <c r="C269" t="s">
        <v>103</v>
      </c>
      <c r="D269" t="s">
        <v>104</v>
      </c>
      <c r="E269" s="4">
        <v>154000</v>
      </c>
      <c r="F269" s="4">
        <v>18000</v>
      </c>
      <c r="G269" s="4">
        <v>172000</v>
      </c>
    </row>
    <row r="270" spans="1:7" x14ac:dyDescent="0.25">
      <c r="A270" s="38">
        <v>267</v>
      </c>
      <c r="B270" t="s">
        <v>748</v>
      </c>
      <c r="C270" t="s">
        <v>40</v>
      </c>
      <c r="D270" t="s">
        <v>41</v>
      </c>
      <c r="E270" s="4">
        <v>140000</v>
      </c>
      <c r="F270" s="4">
        <v>18000</v>
      </c>
      <c r="G270" s="4">
        <v>158000</v>
      </c>
    </row>
    <row r="271" spans="1:7" x14ac:dyDescent="0.25">
      <c r="A271" s="38">
        <v>268</v>
      </c>
      <c r="B271" t="s">
        <v>785</v>
      </c>
      <c r="C271" t="s">
        <v>678</v>
      </c>
      <c r="D271" t="s">
        <v>676</v>
      </c>
      <c r="E271" s="4">
        <v>140000</v>
      </c>
      <c r="F271" s="4">
        <v>18000</v>
      </c>
      <c r="G271" s="4">
        <v>158000</v>
      </c>
    </row>
    <row r="272" spans="1:7" x14ac:dyDescent="0.25">
      <c r="A272" s="38">
        <v>269</v>
      </c>
      <c r="B272" t="s">
        <v>289</v>
      </c>
      <c r="C272" t="s">
        <v>572</v>
      </c>
      <c r="D272" t="s">
        <v>573</v>
      </c>
      <c r="E272" s="4">
        <v>140000</v>
      </c>
      <c r="F272" s="4">
        <v>18000</v>
      </c>
      <c r="G272" s="4">
        <v>158000</v>
      </c>
    </row>
    <row r="273" spans="1:7" x14ac:dyDescent="0.25">
      <c r="A273" s="38">
        <v>270</v>
      </c>
      <c r="B273" t="s">
        <v>289</v>
      </c>
      <c r="C273" t="s">
        <v>149</v>
      </c>
      <c r="D273" t="s">
        <v>148</v>
      </c>
      <c r="E273" s="4">
        <v>140000</v>
      </c>
      <c r="F273" s="4">
        <v>18000</v>
      </c>
      <c r="G273" s="4">
        <v>158000</v>
      </c>
    </row>
    <row r="274" spans="1:7" x14ac:dyDescent="0.25">
      <c r="A274" s="38">
        <v>271</v>
      </c>
      <c r="B274" t="s">
        <v>788</v>
      </c>
      <c r="C274" t="s">
        <v>592</v>
      </c>
      <c r="D274" t="s">
        <v>591</v>
      </c>
      <c r="E274" s="4">
        <v>140000</v>
      </c>
      <c r="F274" s="4">
        <v>18000</v>
      </c>
      <c r="G274" s="4">
        <v>158000</v>
      </c>
    </row>
    <row r="275" spans="1:7" x14ac:dyDescent="0.25">
      <c r="A275" s="38">
        <v>272</v>
      </c>
      <c r="B275" t="s">
        <v>762</v>
      </c>
      <c r="C275" t="s">
        <v>80</v>
      </c>
      <c r="D275" t="s">
        <v>81</v>
      </c>
      <c r="E275" s="4">
        <v>168000</v>
      </c>
      <c r="F275" s="4">
        <v>13626</v>
      </c>
      <c r="G275" s="4">
        <v>181626</v>
      </c>
    </row>
    <row r="276" spans="1:7" x14ac:dyDescent="0.25">
      <c r="A276" s="38">
        <v>273</v>
      </c>
      <c r="B276" t="s">
        <v>852</v>
      </c>
      <c r="C276" t="s">
        <v>42</v>
      </c>
      <c r="D276" t="s">
        <v>484</v>
      </c>
      <c r="E276" s="4">
        <v>140000</v>
      </c>
      <c r="F276" s="4">
        <v>7581</v>
      </c>
      <c r="G276" s="4">
        <v>147581</v>
      </c>
    </row>
    <row r="277" spans="1:7" x14ac:dyDescent="0.25">
      <c r="A277" s="38">
        <v>274</v>
      </c>
      <c r="B277" t="s">
        <v>789</v>
      </c>
      <c r="C277" t="s">
        <v>122</v>
      </c>
      <c r="D277" t="s">
        <v>602</v>
      </c>
      <c r="E277" s="4">
        <v>168000</v>
      </c>
      <c r="F277" s="4">
        <v>18000</v>
      </c>
      <c r="G277" s="4">
        <v>186000</v>
      </c>
    </row>
    <row r="278" spans="1:7" x14ac:dyDescent="0.25">
      <c r="A278" s="38">
        <v>275</v>
      </c>
      <c r="B278" t="s">
        <v>764</v>
      </c>
      <c r="C278" t="s">
        <v>140</v>
      </c>
      <c r="D278" t="s">
        <v>141</v>
      </c>
      <c r="E278" s="4">
        <v>140000</v>
      </c>
      <c r="F278" s="4">
        <v>18000</v>
      </c>
      <c r="G278" s="4">
        <v>158000</v>
      </c>
    </row>
    <row r="279" spans="1:7" x14ac:dyDescent="0.25">
      <c r="A279" s="38">
        <v>276</v>
      </c>
      <c r="B279" t="s">
        <v>834</v>
      </c>
      <c r="C279" t="s">
        <v>40</v>
      </c>
      <c r="D279" t="s">
        <v>542</v>
      </c>
      <c r="E279" s="4">
        <v>168000</v>
      </c>
      <c r="F279" s="4">
        <v>10800</v>
      </c>
      <c r="G279" s="4">
        <v>178800</v>
      </c>
    </row>
    <row r="280" spans="1:7" x14ac:dyDescent="0.25">
      <c r="A280" s="38">
        <v>277</v>
      </c>
      <c r="B280" t="s">
        <v>749</v>
      </c>
      <c r="C280" t="s">
        <v>413</v>
      </c>
      <c r="D280" t="s">
        <v>414</v>
      </c>
      <c r="E280" s="4">
        <v>154000</v>
      </c>
      <c r="F280" s="4">
        <v>18000</v>
      </c>
      <c r="G280" s="4">
        <v>172000</v>
      </c>
    </row>
    <row r="281" spans="1:7" x14ac:dyDescent="0.25">
      <c r="A281" s="38">
        <v>278</v>
      </c>
      <c r="B281" t="s">
        <v>830</v>
      </c>
      <c r="C281" t="s">
        <v>525</v>
      </c>
      <c r="D281" t="s">
        <v>526</v>
      </c>
      <c r="E281" s="4">
        <v>154000</v>
      </c>
      <c r="F281" s="4">
        <v>11330</v>
      </c>
      <c r="G281" s="4">
        <v>165330</v>
      </c>
    </row>
    <row r="282" spans="1:7" x14ac:dyDescent="0.25">
      <c r="A282" s="38">
        <v>279</v>
      </c>
      <c r="B282" t="s">
        <v>448</v>
      </c>
      <c r="C282" t="s">
        <v>578</v>
      </c>
      <c r="D282" t="s">
        <v>579</v>
      </c>
      <c r="E282" s="4">
        <v>168000</v>
      </c>
      <c r="F282" s="4">
        <v>18000</v>
      </c>
      <c r="G282" s="4">
        <v>186000</v>
      </c>
    </row>
    <row r="283" spans="1:7" x14ac:dyDescent="0.25">
      <c r="A283" s="38">
        <v>280</v>
      </c>
      <c r="B283" t="s">
        <v>289</v>
      </c>
      <c r="C283" t="s">
        <v>600</v>
      </c>
      <c r="D283" t="s">
        <v>601</v>
      </c>
      <c r="E283" s="4">
        <v>140000</v>
      </c>
      <c r="F283" s="4">
        <v>18000</v>
      </c>
      <c r="G283" s="4">
        <v>158000</v>
      </c>
    </row>
    <row r="284" spans="1:7" x14ac:dyDescent="0.25">
      <c r="A284" s="38">
        <v>281</v>
      </c>
      <c r="B284" t="s">
        <v>289</v>
      </c>
      <c r="C284" t="s">
        <v>655</v>
      </c>
      <c r="D284" t="s">
        <v>656</v>
      </c>
      <c r="E284" s="4">
        <v>140000</v>
      </c>
      <c r="F284" s="4">
        <v>18000</v>
      </c>
      <c r="G284" s="4">
        <v>158000</v>
      </c>
    </row>
    <row r="285" spans="1:7" x14ac:dyDescent="0.25">
      <c r="A285" s="38">
        <v>282</v>
      </c>
      <c r="B285" t="s">
        <v>744</v>
      </c>
      <c r="C285" t="s">
        <v>239</v>
      </c>
      <c r="D285" t="s">
        <v>240</v>
      </c>
      <c r="E285" s="4">
        <v>154000</v>
      </c>
      <c r="F285" s="4">
        <v>18000</v>
      </c>
      <c r="G285" s="4">
        <v>172000</v>
      </c>
    </row>
    <row r="286" spans="1:7" x14ac:dyDescent="0.25">
      <c r="A286" s="38">
        <v>283</v>
      </c>
      <c r="B286" t="s">
        <v>744</v>
      </c>
      <c r="C286" t="s">
        <v>417</v>
      </c>
      <c r="D286" t="s">
        <v>418</v>
      </c>
      <c r="E286" s="4">
        <v>140000</v>
      </c>
      <c r="F286" s="4">
        <v>18000</v>
      </c>
      <c r="G286" s="4">
        <v>158000</v>
      </c>
    </row>
    <row r="287" spans="1:7" x14ac:dyDescent="0.25">
      <c r="A287" s="38">
        <v>284</v>
      </c>
      <c r="B287" t="s">
        <v>742</v>
      </c>
      <c r="C287" t="s">
        <v>36</v>
      </c>
      <c r="D287" t="s">
        <v>37</v>
      </c>
      <c r="E287" s="4">
        <v>140000</v>
      </c>
      <c r="F287" s="4">
        <v>18000</v>
      </c>
      <c r="G287" s="4">
        <v>158000</v>
      </c>
    </row>
    <row r="288" spans="1:7" x14ac:dyDescent="0.25">
      <c r="A288" s="38">
        <v>285</v>
      </c>
      <c r="B288" t="s">
        <v>755</v>
      </c>
      <c r="C288" t="s">
        <v>268</v>
      </c>
      <c r="D288" t="s">
        <v>269</v>
      </c>
      <c r="E288" s="4">
        <v>140000</v>
      </c>
      <c r="F288" s="4">
        <v>18000</v>
      </c>
      <c r="G288" s="4">
        <v>158000</v>
      </c>
    </row>
    <row r="289" spans="1:7" x14ac:dyDescent="0.25">
      <c r="A289" s="38">
        <v>286</v>
      </c>
      <c r="B289" t="s">
        <v>832</v>
      </c>
      <c r="C289" t="s">
        <v>493</v>
      </c>
      <c r="D289" t="s">
        <v>494</v>
      </c>
      <c r="E289" s="4">
        <v>168000</v>
      </c>
      <c r="F289" s="4">
        <v>11717.6</v>
      </c>
      <c r="G289" s="4">
        <v>179717.6</v>
      </c>
    </row>
    <row r="290" spans="1:7" x14ac:dyDescent="0.25">
      <c r="A290" s="38">
        <v>287</v>
      </c>
      <c r="B290" t="s">
        <v>870</v>
      </c>
      <c r="C290" t="s">
        <v>4</v>
      </c>
      <c r="D290" t="s">
        <v>263</v>
      </c>
      <c r="E290" s="4">
        <v>168000</v>
      </c>
      <c r="F290" s="4">
        <v>0</v>
      </c>
      <c r="G290" s="4">
        <v>168000</v>
      </c>
    </row>
    <row r="291" spans="1:7" x14ac:dyDescent="0.25">
      <c r="A291" s="38">
        <v>288</v>
      </c>
      <c r="B291" t="s">
        <v>755</v>
      </c>
      <c r="C291" t="s">
        <v>108</v>
      </c>
      <c r="D291" t="s">
        <v>109</v>
      </c>
      <c r="E291" s="4">
        <v>140000</v>
      </c>
      <c r="F291" s="4">
        <v>18000</v>
      </c>
      <c r="G291" s="4">
        <v>158000</v>
      </c>
    </row>
    <row r="292" spans="1:7" x14ac:dyDescent="0.25">
      <c r="A292" s="38">
        <v>289</v>
      </c>
      <c r="B292" t="s">
        <v>755</v>
      </c>
      <c r="C292" t="s">
        <v>504</v>
      </c>
      <c r="D292" t="s">
        <v>505</v>
      </c>
      <c r="E292" s="4">
        <v>140000</v>
      </c>
      <c r="F292" s="4">
        <v>18000</v>
      </c>
      <c r="G292" s="4">
        <v>158000</v>
      </c>
    </row>
    <row r="293" spans="1:7" x14ac:dyDescent="0.25">
      <c r="A293" s="38">
        <v>290</v>
      </c>
      <c r="B293" t="s">
        <v>755</v>
      </c>
      <c r="C293" t="s">
        <v>44</v>
      </c>
      <c r="D293" t="s">
        <v>727</v>
      </c>
      <c r="E293" s="4">
        <v>140000</v>
      </c>
      <c r="F293" s="4">
        <v>18000</v>
      </c>
      <c r="G293" s="4">
        <v>158000</v>
      </c>
    </row>
    <row r="294" spans="1:7" x14ac:dyDescent="0.25">
      <c r="A294" s="38">
        <v>291</v>
      </c>
      <c r="B294" t="s">
        <v>744</v>
      </c>
      <c r="C294" t="s">
        <v>64</v>
      </c>
      <c r="D294" t="s">
        <v>442</v>
      </c>
      <c r="E294" s="4">
        <v>154000</v>
      </c>
      <c r="F294" s="4">
        <v>18000</v>
      </c>
      <c r="G294" s="4">
        <v>172000</v>
      </c>
    </row>
    <row r="295" spans="1:7" x14ac:dyDescent="0.25">
      <c r="A295" s="38">
        <v>292</v>
      </c>
      <c r="B295" t="s">
        <v>744</v>
      </c>
      <c r="C295" t="s">
        <v>55</v>
      </c>
      <c r="D295" t="s">
        <v>56</v>
      </c>
      <c r="E295" s="4">
        <v>154000</v>
      </c>
      <c r="F295" s="4">
        <v>18000</v>
      </c>
      <c r="G295" s="4">
        <v>172000</v>
      </c>
    </row>
    <row r="296" spans="1:7" x14ac:dyDescent="0.25">
      <c r="A296" s="38">
        <v>293</v>
      </c>
      <c r="B296" t="s">
        <v>790</v>
      </c>
      <c r="C296" t="s">
        <v>211</v>
      </c>
      <c r="D296" t="s">
        <v>210</v>
      </c>
      <c r="E296" s="4">
        <v>137469.96</v>
      </c>
      <c r="F296" s="4">
        <v>20530</v>
      </c>
      <c r="G296" s="4">
        <v>157999.96</v>
      </c>
    </row>
    <row r="297" spans="1:7" x14ac:dyDescent="0.25">
      <c r="A297" s="38">
        <v>294</v>
      </c>
      <c r="B297" t="s">
        <v>861</v>
      </c>
      <c r="C297" t="s">
        <v>160</v>
      </c>
      <c r="D297" t="s">
        <v>284</v>
      </c>
      <c r="E297" s="4">
        <v>140000</v>
      </c>
      <c r="F297" s="4">
        <v>4158</v>
      </c>
      <c r="G297" s="4">
        <v>144158</v>
      </c>
    </row>
    <row r="298" spans="1:7" x14ac:dyDescent="0.25">
      <c r="A298" s="38">
        <v>295</v>
      </c>
      <c r="B298" t="s">
        <v>289</v>
      </c>
      <c r="C298" t="s">
        <v>185</v>
      </c>
      <c r="D298" t="s">
        <v>544</v>
      </c>
      <c r="E298" s="4">
        <v>140000</v>
      </c>
      <c r="F298" s="4">
        <v>18000</v>
      </c>
      <c r="G298" s="4">
        <v>158000</v>
      </c>
    </row>
    <row r="299" spans="1:7" x14ac:dyDescent="0.25">
      <c r="A299" s="38">
        <v>296</v>
      </c>
      <c r="B299" t="s">
        <v>781</v>
      </c>
      <c r="C299" t="s">
        <v>49</v>
      </c>
      <c r="D299" t="s">
        <v>530</v>
      </c>
      <c r="E299" s="4">
        <v>168000</v>
      </c>
      <c r="F299" s="4">
        <v>18000</v>
      </c>
      <c r="G299" s="4">
        <v>186000</v>
      </c>
    </row>
    <row r="300" spans="1:7" x14ac:dyDescent="0.25">
      <c r="A300" s="38">
        <v>297</v>
      </c>
      <c r="B300" t="s">
        <v>805</v>
      </c>
      <c r="C300" t="s">
        <v>96</v>
      </c>
      <c r="D300" t="s">
        <v>274</v>
      </c>
      <c r="E300" s="4">
        <v>154000</v>
      </c>
      <c r="F300" s="4">
        <v>17999.8</v>
      </c>
      <c r="G300" s="4">
        <v>171999.8</v>
      </c>
    </row>
    <row r="301" spans="1:7" x14ac:dyDescent="0.25">
      <c r="A301" s="38">
        <v>298</v>
      </c>
      <c r="B301" t="s">
        <v>744</v>
      </c>
      <c r="C301" t="s">
        <v>440</v>
      </c>
      <c r="D301" t="s">
        <v>630</v>
      </c>
      <c r="E301" s="4">
        <v>168000</v>
      </c>
      <c r="F301" s="4">
        <v>18000</v>
      </c>
      <c r="G301" s="4">
        <v>186000</v>
      </c>
    </row>
    <row r="302" spans="1:7" x14ac:dyDescent="0.25">
      <c r="A302" s="38">
        <v>299</v>
      </c>
      <c r="B302" t="s">
        <v>80</v>
      </c>
      <c r="C302" t="s">
        <v>501</v>
      </c>
      <c r="D302" t="s">
        <v>550</v>
      </c>
      <c r="E302" s="4">
        <v>168000</v>
      </c>
      <c r="F302" s="4">
        <v>18000</v>
      </c>
      <c r="G302" s="4">
        <v>186000</v>
      </c>
    </row>
    <row r="303" spans="1:7" x14ac:dyDescent="0.25">
      <c r="A303" s="38">
        <v>300</v>
      </c>
      <c r="B303" t="s">
        <v>776</v>
      </c>
      <c r="C303" t="s">
        <v>326</v>
      </c>
      <c r="D303" t="s">
        <v>327</v>
      </c>
      <c r="E303" s="4">
        <v>168000</v>
      </c>
      <c r="F303" s="4">
        <v>18000</v>
      </c>
      <c r="G303" s="4">
        <v>186000</v>
      </c>
    </row>
    <row r="304" spans="1:7" x14ac:dyDescent="0.25">
      <c r="A304" s="38">
        <v>301</v>
      </c>
      <c r="B304" t="s">
        <v>744</v>
      </c>
      <c r="C304" t="s">
        <v>14</v>
      </c>
      <c r="D304" t="s">
        <v>79</v>
      </c>
      <c r="E304" s="4">
        <v>154000</v>
      </c>
      <c r="F304" s="4">
        <v>18000</v>
      </c>
      <c r="G304" s="4">
        <v>172000</v>
      </c>
    </row>
    <row r="305" spans="1:7" x14ac:dyDescent="0.25">
      <c r="A305" s="38">
        <v>302</v>
      </c>
      <c r="B305" t="s">
        <v>744</v>
      </c>
      <c r="C305" t="s">
        <v>335</v>
      </c>
      <c r="D305" t="s">
        <v>334</v>
      </c>
      <c r="E305" s="4">
        <v>140000</v>
      </c>
      <c r="F305" s="4">
        <v>18000</v>
      </c>
      <c r="G305" s="4">
        <v>158000</v>
      </c>
    </row>
    <row r="306" spans="1:7" x14ac:dyDescent="0.25">
      <c r="A306" s="38">
        <v>303</v>
      </c>
      <c r="B306" t="s">
        <v>744</v>
      </c>
      <c r="C306" t="s">
        <v>221</v>
      </c>
      <c r="D306" t="s">
        <v>222</v>
      </c>
      <c r="E306" s="4">
        <v>168000</v>
      </c>
      <c r="F306" s="4">
        <v>18000</v>
      </c>
      <c r="G306" s="4">
        <v>186000</v>
      </c>
    </row>
    <row r="307" spans="1:7" x14ac:dyDescent="0.25">
      <c r="A307" s="38">
        <v>304</v>
      </c>
      <c r="B307" t="s">
        <v>744</v>
      </c>
      <c r="C307" t="s">
        <v>377</v>
      </c>
      <c r="D307" t="s">
        <v>378</v>
      </c>
      <c r="E307" s="4">
        <v>154000</v>
      </c>
      <c r="F307" s="4">
        <v>18000</v>
      </c>
      <c r="G307" s="4">
        <v>172000</v>
      </c>
    </row>
    <row r="308" spans="1:7" x14ac:dyDescent="0.25">
      <c r="A308" s="38">
        <v>305</v>
      </c>
      <c r="B308" t="s">
        <v>744</v>
      </c>
      <c r="C308" t="s">
        <v>385</v>
      </c>
      <c r="D308" t="s">
        <v>386</v>
      </c>
      <c r="E308" s="4">
        <v>168000</v>
      </c>
      <c r="F308" s="4">
        <v>18000</v>
      </c>
      <c r="G308" s="4">
        <v>186000</v>
      </c>
    </row>
    <row r="309" spans="1:7" x14ac:dyDescent="0.25">
      <c r="A309" s="38">
        <v>306</v>
      </c>
      <c r="B309" t="s">
        <v>743</v>
      </c>
      <c r="C309" t="s">
        <v>146</v>
      </c>
      <c r="D309" t="s">
        <v>147</v>
      </c>
      <c r="E309" s="4">
        <v>154000</v>
      </c>
      <c r="F309" s="4">
        <v>18000</v>
      </c>
      <c r="G309" s="4">
        <v>172000</v>
      </c>
    </row>
    <row r="310" spans="1:7" x14ac:dyDescent="0.25">
      <c r="A310" s="38">
        <v>307</v>
      </c>
      <c r="B310" t="s">
        <v>773</v>
      </c>
      <c r="C310" t="s">
        <v>42</v>
      </c>
      <c r="D310" t="s">
        <v>687</v>
      </c>
      <c r="E310" s="4">
        <v>168000</v>
      </c>
      <c r="F310" s="4">
        <v>18000</v>
      </c>
      <c r="G310" s="4">
        <v>186000</v>
      </c>
    </row>
    <row r="311" spans="1:7" x14ac:dyDescent="0.25">
      <c r="A311" s="38">
        <v>308</v>
      </c>
      <c r="B311" t="s">
        <v>289</v>
      </c>
      <c r="C311" t="s">
        <v>399</v>
      </c>
      <c r="D311" t="s">
        <v>397</v>
      </c>
      <c r="E311" s="4">
        <v>140000</v>
      </c>
      <c r="F311" s="4">
        <v>18000</v>
      </c>
      <c r="G311" s="4">
        <v>158000</v>
      </c>
    </row>
    <row r="312" spans="1:7" x14ac:dyDescent="0.25">
      <c r="A312" s="38">
        <v>309</v>
      </c>
      <c r="B312" t="s">
        <v>289</v>
      </c>
      <c r="C312" t="s">
        <v>111</v>
      </c>
      <c r="D312" t="s">
        <v>162</v>
      </c>
      <c r="E312" s="4">
        <v>140000</v>
      </c>
      <c r="F312" s="4">
        <v>18000</v>
      </c>
      <c r="G312" s="4">
        <v>158000</v>
      </c>
    </row>
    <row r="313" spans="1:7" x14ac:dyDescent="0.25">
      <c r="A313" s="38">
        <v>310</v>
      </c>
      <c r="B313" t="s">
        <v>289</v>
      </c>
      <c r="C313" t="s">
        <v>302</v>
      </c>
      <c r="D313" t="s">
        <v>303</v>
      </c>
      <c r="E313" s="4">
        <v>140000</v>
      </c>
      <c r="F313" s="4">
        <v>18000</v>
      </c>
      <c r="G313" s="4">
        <v>158000</v>
      </c>
    </row>
    <row r="314" spans="1:7" x14ac:dyDescent="0.25">
      <c r="A314" s="38">
        <v>311</v>
      </c>
      <c r="B314" t="s">
        <v>289</v>
      </c>
      <c r="C314" t="s">
        <v>619</v>
      </c>
      <c r="D314" t="s">
        <v>620</v>
      </c>
      <c r="E314" s="4">
        <v>140000</v>
      </c>
      <c r="F314" s="4">
        <v>18000</v>
      </c>
      <c r="G314" s="4">
        <v>158000</v>
      </c>
    </row>
    <row r="315" spans="1:7" x14ac:dyDescent="0.25">
      <c r="A315" s="38">
        <v>312</v>
      </c>
      <c r="B315" t="s">
        <v>289</v>
      </c>
      <c r="C315" t="s">
        <v>119</v>
      </c>
      <c r="D315" t="s">
        <v>658</v>
      </c>
      <c r="E315" s="4">
        <v>140000</v>
      </c>
      <c r="F315" s="4">
        <v>18000</v>
      </c>
      <c r="G315" s="4">
        <v>158000</v>
      </c>
    </row>
    <row r="316" spans="1:7" x14ac:dyDescent="0.25">
      <c r="A316" s="38">
        <v>313</v>
      </c>
      <c r="B316" t="s">
        <v>289</v>
      </c>
      <c r="C316" t="s">
        <v>476</v>
      </c>
      <c r="D316" t="s">
        <v>477</v>
      </c>
      <c r="E316" s="4">
        <v>140000</v>
      </c>
      <c r="F316" s="4">
        <v>18000</v>
      </c>
      <c r="G316" s="4">
        <v>158000</v>
      </c>
    </row>
    <row r="317" spans="1:7" x14ac:dyDescent="0.25">
      <c r="A317" s="38">
        <v>314</v>
      </c>
      <c r="B317" t="s">
        <v>289</v>
      </c>
      <c r="C317" t="s">
        <v>450</v>
      </c>
      <c r="D317" t="s">
        <v>446</v>
      </c>
      <c r="E317" s="4">
        <v>140000</v>
      </c>
      <c r="F317" s="4">
        <v>18000</v>
      </c>
      <c r="G317" s="4">
        <v>158000</v>
      </c>
    </row>
    <row r="318" spans="1:7" x14ac:dyDescent="0.25">
      <c r="A318" s="38">
        <v>315</v>
      </c>
      <c r="B318" t="s">
        <v>289</v>
      </c>
      <c r="C318" t="s">
        <v>576</v>
      </c>
      <c r="D318" t="s">
        <v>577</v>
      </c>
      <c r="E318" s="4">
        <v>140000</v>
      </c>
      <c r="F318" s="4">
        <v>18000</v>
      </c>
      <c r="G318" s="4">
        <v>158000</v>
      </c>
    </row>
    <row r="319" spans="1:7" x14ac:dyDescent="0.25">
      <c r="A319" s="38">
        <v>316</v>
      </c>
      <c r="B319" t="s">
        <v>827</v>
      </c>
      <c r="C319" t="s">
        <v>42</v>
      </c>
      <c r="D319" t="s">
        <v>454</v>
      </c>
      <c r="E319" s="4">
        <v>154000</v>
      </c>
      <c r="F319" s="4">
        <v>13047.84</v>
      </c>
      <c r="G319" s="4">
        <v>167047.84</v>
      </c>
    </row>
    <row r="320" spans="1:7" x14ac:dyDescent="0.25">
      <c r="A320" s="38">
        <v>317</v>
      </c>
      <c r="B320" t="s">
        <v>448</v>
      </c>
      <c r="C320" t="s">
        <v>497</v>
      </c>
      <c r="D320" t="s">
        <v>626</v>
      </c>
      <c r="E320" s="4">
        <v>168000</v>
      </c>
      <c r="F320" s="4">
        <v>18000</v>
      </c>
      <c r="G320" s="4">
        <v>186000</v>
      </c>
    </row>
    <row r="321" spans="1:7" x14ac:dyDescent="0.25">
      <c r="A321" s="38">
        <v>318</v>
      </c>
      <c r="B321" t="s">
        <v>774</v>
      </c>
      <c r="C321" t="s">
        <v>96</v>
      </c>
      <c r="D321" t="s">
        <v>390</v>
      </c>
      <c r="E321" s="4">
        <v>154000</v>
      </c>
      <c r="F321" s="4">
        <v>18000</v>
      </c>
      <c r="G321" s="4">
        <v>172000</v>
      </c>
    </row>
    <row r="322" spans="1:7" x14ac:dyDescent="0.25">
      <c r="A322" s="38">
        <v>319</v>
      </c>
      <c r="B322" t="s">
        <v>751</v>
      </c>
      <c r="C322" t="s">
        <v>96</v>
      </c>
      <c r="D322" t="s">
        <v>605</v>
      </c>
      <c r="E322" s="4">
        <v>154000</v>
      </c>
      <c r="F322" s="4">
        <v>18000</v>
      </c>
      <c r="G322" s="4">
        <v>172000</v>
      </c>
    </row>
    <row r="323" spans="1:7" x14ac:dyDescent="0.25">
      <c r="A323" s="38">
        <v>320</v>
      </c>
      <c r="B323" t="s">
        <v>733</v>
      </c>
      <c r="C323" t="s">
        <v>208</v>
      </c>
      <c r="D323" t="s">
        <v>587</v>
      </c>
      <c r="E323" s="4">
        <v>168000</v>
      </c>
      <c r="F323" s="4">
        <v>18000</v>
      </c>
      <c r="G323" s="4">
        <v>186000</v>
      </c>
    </row>
    <row r="324" spans="1:7" x14ac:dyDescent="0.25">
      <c r="A324" s="38">
        <v>321</v>
      </c>
      <c r="B324" t="s">
        <v>591</v>
      </c>
      <c r="C324" t="s">
        <v>40</v>
      </c>
      <c r="D324" t="s">
        <v>684</v>
      </c>
      <c r="E324" s="4">
        <v>140000</v>
      </c>
      <c r="F324" s="4">
        <v>18000</v>
      </c>
      <c r="G324" s="4">
        <v>158000</v>
      </c>
    </row>
    <row r="325" spans="1:7" x14ac:dyDescent="0.25">
      <c r="A325" s="38">
        <v>322</v>
      </c>
      <c r="B325" t="s">
        <v>805</v>
      </c>
      <c r="C325" t="s">
        <v>42</v>
      </c>
      <c r="D325" t="s">
        <v>458</v>
      </c>
      <c r="E325" s="4">
        <v>140000</v>
      </c>
      <c r="F325" s="4">
        <v>17999.8</v>
      </c>
      <c r="G325" s="4">
        <v>157999.79999999999</v>
      </c>
    </row>
    <row r="326" spans="1:7" x14ac:dyDescent="0.25">
      <c r="A326" s="38">
        <v>323</v>
      </c>
      <c r="B326" t="s">
        <v>805</v>
      </c>
      <c r="C326" t="s">
        <v>361</v>
      </c>
      <c r="D326" t="s">
        <v>126</v>
      </c>
      <c r="E326" s="4">
        <v>140000</v>
      </c>
      <c r="F326" s="4">
        <v>17999.8</v>
      </c>
      <c r="G326" s="4">
        <v>157999.79999999999</v>
      </c>
    </row>
    <row r="327" spans="1:7" x14ac:dyDescent="0.25">
      <c r="A327" s="38">
        <v>324</v>
      </c>
      <c r="B327" t="s">
        <v>805</v>
      </c>
      <c r="C327" t="s">
        <v>304</v>
      </c>
      <c r="D327" t="s">
        <v>305</v>
      </c>
      <c r="E327" s="4">
        <v>168000</v>
      </c>
      <c r="F327" s="4">
        <v>17999.8</v>
      </c>
      <c r="G327" s="4">
        <v>185999.8</v>
      </c>
    </row>
    <row r="328" spans="1:7" x14ac:dyDescent="0.25">
      <c r="A328" s="38">
        <v>325</v>
      </c>
      <c r="B328" t="s">
        <v>805</v>
      </c>
      <c r="C328" t="s">
        <v>659</v>
      </c>
      <c r="D328" t="s">
        <v>658</v>
      </c>
      <c r="E328" s="4">
        <v>168000</v>
      </c>
      <c r="F328" s="4">
        <v>17999.8</v>
      </c>
      <c r="G328" s="4">
        <v>185999.8</v>
      </c>
    </row>
    <row r="329" spans="1:7" x14ac:dyDescent="0.25">
      <c r="A329" s="38">
        <v>326</v>
      </c>
      <c r="B329" t="s">
        <v>829</v>
      </c>
      <c r="C329" t="s">
        <v>381</v>
      </c>
      <c r="D329" t="s">
        <v>543</v>
      </c>
      <c r="E329" s="4">
        <v>154000</v>
      </c>
      <c r="F329" s="4">
        <v>11896</v>
      </c>
      <c r="G329" s="4">
        <v>165896</v>
      </c>
    </row>
    <row r="330" spans="1:7" x14ac:dyDescent="0.25">
      <c r="A330" s="38">
        <v>327</v>
      </c>
      <c r="B330" t="s">
        <v>754</v>
      </c>
      <c r="C330" t="s">
        <v>111</v>
      </c>
      <c r="D330" t="s">
        <v>112</v>
      </c>
      <c r="E330" s="4">
        <v>168000</v>
      </c>
      <c r="F330" s="4">
        <v>18000</v>
      </c>
      <c r="G330" s="4">
        <v>186000</v>
      </c>
    </row>
    <row r="331" spans="1:7" x14ac:dyDescent="0.25">
      <c r="A331" s="38">
        <v>328</v>
      </c>
      <c r="B331" t="s">
        <v>785</v>
      </c>
      <c r="C331" t="s">
        <v>20</v>
      </c>
      <c r="D331" t="s">
        <v>21</v>
      </c>
      <c r="E331" s="4">
        <v>140000</v>
      </c>
      <c r="F331" s="4">
        <v>18000</v>
      </c>
      <c r="G331" s="4">
        <v>158000</v>
      </c>
    </row>
    <row r="332" spans="1:7" x14ac:dyDescent="0.25">
      <c r="A332" s="38">
        <v>329</v>
      </c>
      <c r="B332" t="s">
        <v>791</v>
      </c>
      <c r="C332" t="s">
        <v>116</v>
      </c>
      <c r="D332" t="s">
        <v>117</v>
      </c>
      <c r="E332" s="4">
        <v>168000</v>
      </c>
      <c r="F332" s="4">
        <v>18000</v>
      </c>
      <c r="G332" s="4">
        <v>186000</v>
      </c>
    </row>
    <row r="333" spans="1:7" x14ac:dyDescent="0.25">
      <c r="A333" s="38">
        <v>330</v>
      </c>
      <c r="B333" t="s">
        <v>744</v>
      </c>
      <c r="C333" t="s">
        <v>377</v>
      </c>
      <c r="D333" t="s">
        <v>498</v>
      </c>
      <c r="E333" s="4">
        <v>168000</v>
      </c>
      <c r="F333" s="4">
        <v>18000</v>
      </c>
      <c r="G333" s="4">
        <v>186000</v>
      </c>
    </row>
    <row r="334" spans="1:7" x14ac:dyDescent="0.25">
      <c r="A334" s="38">
        <v>331</v>
      </c>
      <c r="B334" t="s">
        <v>80</v>
      </c>
      <c r="C334" t="s">
        <v>168</v>
      </c>
      <c r="D334" t="s">
        <v>169</v>
      </c>
      <c r="E334" s="4">
        <v>140000</v>
      </c>
      <c r="F334" s="4">
        <v>18000</v>
      </c>
      <c r="G334" s="4">
        <v>158000</v>
      </c>
    </row>
    <row r="335" spans="1:7" x14ac:dyDescent="0.25">
      <c r="A335" s="38">
        <v>332</v>
      </c>
      <c r="B335" t="s">
        <v>764</v>
      </c>
      <c r="C335" t="s">
        <v>513</v>
      </c>
      <c r="D335" t="s">
        <v>514</v>
      </c>
      <c r="E335" s="4">
        <v>168000</v>
      </c>
      <c r="F335" s="4">
        <v>18000</v>
      </c>
      <c r="G335" s="4">
        <v>186000</v>
      </c>
    </row>
    <row r="336" spans="1:7" x14ac:dyDescent="0.25">
      <c r="A336" s="38">
        <v>333</v>
      </c>
      <c r="B336" t="s">
        <v>289</v>
      </c>
      <c r="C336" t="s">
        <v>447</v>
      </c>
      <c r="D336" t="s">
        <v>446</v>
      </c>
      <c r="E336" s="4">
        <v>140000</v>
      </c>
      <c r="F336" s="4">
        <v>18000</v>
      </c>
      <c r="G336" s="4">
        <v>158000</v>
      </c>
    </row>
    <row r="337" spans="1:7" x14ac:dyDescent="0.25">
      <c r="A337" s="38">
        <v>334</v>
      </c>
      <c r="B337" t="s">
        <v>289</v>
      </c>
      <c r="C337" t="s">
        <v>86</v>
      </c>
      <c r="D337" t="s">
        <v>364</v>
      </c>
      <c r="E337" s="4">
        <v>154000</v>
      </c>
      <c r="F337" s="4">
        <v>18000</v>
      </c>
      <c r="G337" s="4">
        <v>172000</v>
      </c>
    </row>
    <row r="338" spans="1:7" x14ac:dyDescent="0.25">
      <c r="A338" s="38">
        <v>335</v>
      </c>
      <c r="B338" t="s">
        <v>835</v>
      </c>
      <c r="C338" t="s">
        <v>128</v>
      </c>
      <c r="D338" t="s">
        <v>129</v>
      </c>
      <c r="E338" s="4">
        <v>168000</v>
      </c>
      <c r="F338" s="4">
        <v>10744.92</v>
      </c>
      <c r="G338" s="4">
        <v>178744.92</v>
      </c>
    </row>
    <row r="339" spans="1:7" x14ac:dyDescent="0.25">
      <c r="A339" s="38">
        <v>336</v>
      </c>
      <c r="B339" t="s">
        <v>863</v>
      </c>
      <c r="C339" t="s">
        <v>59</v>
      </c>
      <c r="D339" t="s">
        <v>60</v>
      </c>
      <c r="E339" s="4">
        <v>168000</v>
      </c>
      <c r="F339" s="4">
        <v>3600</v>
      </c>
      <c r="G339" s="4">
        <v>171600</v>
      </c>
    </row>
    <row r="340" spans="1:7" x14ac:dyDescent="0.25">
      <c r="A340" s="38">
        <v>337</v>
      </c>
      <c r="B340" t="s">
        <v>289</v>
      </c>
      <c r="C340" t="s">
        <v>528</v>
      </c>
      <c r="D340" t="s">
        <v>529</v>
      </c>
      <c r="E340" s="4">
        <v>154000</v>
      </c>
      <c r="F340" s="4">
        <v>18000</v>
      </c>
      <c r="G340" s="4">
        <v>172000</v>
      </c>
    </row>
    <row r="341" spans="1:7" x14ac:dyDescent="0.25">
      <c r="A341" s="38">
        <v>338</v>
      </c>
      <c r="B341" t="s">
        <v>289</v>
      </c>
      <c r="C341" t="s">
        <v>215</v>
      </c>
      <c r="D341" t="s">
        <v>216</v>
      </c>
      <c r="E341" s="4">
        <v>140000</v>
      </c>
      <c r="F341" s="4">
        <v>18000</v>
      </c>
      <c r="G341" s="4">
        <v>158000</v>
      </c>
    </row>
    <row r="342" spans="1:7" x14ac:dyDescent="0.25">
      <c r="A342" s="38">
        <v>339</v>
      </c>
      <c r="B342" t="s">
        <v>289</v>
      </c>
      <c r="C342" t="s">
        <v>702</v>
      </c>
      <c r="D342" t="s">
        <v>703</v>
      </c>
      <c r="E342" s="4">
        <v>140000</v>
      </c>
      <c r="F342" s="4">
        <v>18000</v>
      </c>
      <c r="G342" s="4">
        <v>158000</v>
      </c>
    </row>
    <row r="343" spans="1:7" x14ac:dyDescent="0.25">
      <c r="A343" s="38">
        <v>340</v>
      </c>
      <c r="B343" t="s">
        <v>792</v>
      </c>
      <c r="C343" t="s">
        <v>493</v>
      </c>
      <c r="D343" t="s">
        <v>654</v>
      </c>
      <c r="E343" s="4">
        <v>168000</v>
      </c>
      <c r="F343" s="4">
        <v>18000</v>
      </c>
      <c r="G343" s="4">
        <v>186000</v>
      </c>
    </row>
    <row r="344" spans="1:7" x14ac:dyDescent="0.25">
      <c r="A344" s="38">
        <v>341</v>
      </c>
      <c r="B344" t="s">
        <v>770</v>
      </c>
      <c r="C344" t="s">
        <v>511</v>
      </c>
      <c r="D344" t="s">
        <v>512</v>
      </c>
      <c r="E344" s="4">
        <v>153834.96</v>
      </c>
      <c r="F344" s="4">
        <v>18165</v>
      </c>
      <c r="G344" s="4">
        <v>171999.96</v>
      </c>
    </row>
    <row r="345" spans="1:7" x14ac:dyDescent="0.25">
      <c r="A345" s="38">
        <v>342</v>
      </c>
      <c r="B345" t="s">
        <v>805</v>
      </c>
      <c r="C345" t="s">
        <v>469</v>
      </c>
      <c r="D345" t="s">
        <v>470</v>
      </c>
      <c r="E345" s="4">
        <v>140000</v>
      </c>
      <c r="F345" s="4">
        <v>17999.8</v>
      </c>
      <c r="G345" s="4">
        <v>157999.79999999999</v>
      </c>
    </row>
    <row r="346" spans="1:7" x14ac:dyDescent="0.25">
      <c r="A346" s="38">
        <v>343</v>
      </c>
      <c r="B346" t="s">
        <v>806</v>
      </c>
      <c r="C346" t="s">
        <v>675</v>
      </c>
      <c r="D346" t="s">
        <v>676</v>
      </c>
      <c r="E346" s="4">
        <v>168000</v>
      </c>
      <c r="F346" s="4">
        <v>17980.86</v>
      </c>
      <c r="G346" s="4">
        <v>185980.86</v>
      </c>
    </row>
    <row r="347" spans="1:7" x14ac:dyDescent="0.25">
      <c r="A347" s="38">
        <v>344</v>
      </c>
      <c r="B347" t="s">
        <v>793</v>
      </c>
      <c r="C347" t="s">
        <v>421</v>
      </c>
      <c r="D347" t="s">
        <v>717</v>
      </c>
      <c r="E347" s="4">
        <v>154000</v>
      </c>
      <c r="F347" s="4">
        <v>18000</v>
      </c>
      <c r="G347" s="4">
        <v>172000</v>
      </c>
    </row>
    <row r="348" spans="1:7" x14ac:dyDescent="0.25">
      <c r="A348" s="38">
        <v>345</v>
      </c>
      <c r="B348" t="s">
        <v>80</v>
      </c>
      <c r="C348" t="s">
        <v>595</v>
      </c>
      <c r="D348" t="s">
        <v>596</v>
      </c>
      <c r="E348" s="4">
        <v>140000</v>
      </c>
      <c r="F348" s="4">
        <v>18000</v>
      </c>
      <c r="G348" s="4">
        <v>158000</v>
      </c>
    </row>
    <row r="349" spans="1:7" x14ac:dyDescent="0.25">
      <c r="A349" s="38">
        <v>346</v>
      </c>
      <c r="B349" t="s">
        <v>754</v>
      </c>
      <c r="C349" t="s">
        <v>28</v>
      </c>
      <c r="D349" t="s">
        <v>29</v>
      </c>
      <c r="E349" s="4">
        <v>168000</v>
      </c>
      <c r="F349" s="4">
        <v>18000</v>
      </c>
      <c r="G349" s="4">
        <v>186000</v>
      </c>
    </row>
    <row r="350" spans="1:7" x14ac:dyDescent="0.25">
      <c r="A350" s="38">
        <v>347</v>
      </c>
      <c r="B350" t="s">
        <v>751</v>
      </c>
      <c r="C350" t="s">
        <v>14</v>
      </c>
      <c r="D350" t="s">
        <v>718</v>
      </c>
      <c r="E350" s="4">
        <v>168000</v>
      </c>
      <c r="F350" s="4">
        <v>18000</v>
      </c>
      <c r="G350" s="4">
        <v>186000</v>
      </c>
    </row>
    <row r="351" spans="1:7" x14ac:dyDescent="0.25">
      <c r="A351" s="38">
        <v>348</v>
      </c>
      <c r="B351" t="s">
        <v>805</v>
      </c>
      <c r="C351" t="s">
        <v>711</v>
      </c>
      <c r="D351" t="s">
        <v>712</v>
      </c>
      <c r="E351" s="4">
        <v>140000</v>
      </c>
      <c r="F351" s="4">
        <v>18000</v>
      </c>
      <c r="G351" s="4">
        <v>158000</v>
      </c>
    </row>
    <row r="352" spans="1:7" x14ac:dyDescent="0.25">
      <c r="A352" s="38">
        <v>349</v>
      </c>
      <c r="B352" t="s">
        <v>825</v>
      </c>
      <c r="C352" t="s">
        <v>208</v>
      </c>
      <c r="D352" t="s">
        <v>207</v>
      </c>
      <c r="E352" s="4">
        <v>168000</v>
      </c>
      <c r="F352" s="4">
        <v>9440.06</v>
      </c>
      <c r="G352" s="4">
        <v>177440.06</v>
      </c>
    </row>
    <row r="353" spans="1:7" x14ac:dyDescent="0.25">
      <c r="A353" s="38">
        <v>350</v>
      </c>
      <c r="B353" t="s">
        <v>829</v>
      </c>
      <c r="C353" t="s">
        <v>401</v>
      </c>
      <c r="D353" t="s">
        <v>666</v>
      </c>
      <c r="E353" s="4">
        <v>168000</v>
      </c>
      <c r="F353" s="4">
        <v>12500</v>
      </c>
      <c r="G353" s="4">
        <v>180500</v>
      </c>
    </row>
    <row r="354" spans="1:7" x14ac:dyDescent="0.25">
      <c r="A354" s="38">
        <v>351</v>
      </c>
      <c r="B354" t="s">
        <v>289</v>
      </c>
      <c r="C354" t="s">
        <v>218</v>
      </c>
      <c r="D354" t="s">
        <v>500</v>
      </c>
      <c r="E354" s="4">
        <v>140000</v>
      </c>
      <c r="F354" s="4">
        <v>18000</v>
      </c>
      <c r="G354" s="4">
        <v>158000</v>
      </c>
    </row>
    <row r="355" spans="1:7" x14ac:dyDescent="0.25">
      <c r="A355" s="38">
        <v>352</v>
      </c>
      <c r="B355" t="s">
        <v>805</v>
      </c>
      <c r="C355" t="s">
        <v>84</v>
      </c>
      <c r="D355" t="s">
        <v>85</v>
      </c>
      <c r="E355" s="4">
        <v>140000</v>
      </c>
      <c r="F355" s="4">
        <v>17999.8</v>
      </c>
      <c r="G355" s="4">
        <v>157999.79999999999</v>
      </c>
    </row>
    <row r="356" spans="1:7" x14ac:dyDescent="0.25">
      <c r="A356" s="38">
        <v>353</v>
      </c>
      <c r="B356" t="s">
        <v>80</v>
      </c>
      <c r="C356" t="s">
        <v>614</v>
      </c>
      <c r="D356" t="s">
        <v>615</v>
      </c>
      <c r="E356" s="4">
        <v>168000</v>
      </c>
      <c r="F356" s="4">
        <v>18000</v>
      </c>
      <c r="G356" s="4">
        <v>186000</v>
      </c>
    </row>
    <row r="357" spans="1:7" x14ac:dyDescent="0.25">
      <c r="A357" s="38">
        <v>354</v>
      </c>
      <c r="B357" t="s">
        <v>794</v>
      </c>
      <c r="C357" t="s">
        <v>10</v>
      </c>
      <c r="D357" t="s">
        <v>11</v>
      </c>
      <c r="E357" s="4">
        <v>140000</v>
      </c>
      <c r="F357" s="4">
        <v>18000</v>
      </c>
      <c r="G357" s="4">
        <v>158000</v>
      </c>
    </row>
    <row r="358" spans="1:7" x14ac:dyDescent="0.25">
      <c r="A358" s="38">
        <v>355</v>
      </c>
      <c r="B358" t="s">
        <v>795</v>
      </c>
      <c r="C358" t="s">
        <v>473</v>
      </c>
      <c r="D358" t="s">
        <v>651</v>
      </c>
      <c r="E358" s="4">
        <v>168000</v>
      </c>
      <c r="F358" s="4">
        <v>18000</v>
      </c>
      <c r="G358" s="4">
        <v>186000</v>
      </c>
    </row>
    <row r="359" spans="1:7" x14ac:dyDescent="0.25">
      <c r="A359" s="38">
        <v>356</v>
      </c>
      <c r="B359" t="s">
        <v>796</v>
      </c>
      <c r="C359" t="s">
        <v>623</v>
      </c>
      <c r="D359" t="s">
        <v>401</v>
      </c>
      <c r="E359" s="4">
        <v>168000</v>
      </c>
      <c r="F359" s="4">
        <v>18000</v>
      </c>
      <c r="G359" s="4">
        <v>186000</v>
      </c>
    </row>
    <row r="360" spans="1:7" x14ac:dyDescent="0.25">
      <c r="A360" s="38">
        <v>357</v>
      </c>
      <c r="B360" t="s">
        <v>766</v>
      </c>
      <c r="C360" t="s">
        <v>404</v>
      </c>
      <c r="D360" t="s">
        <v>405</v>
      </c>
      <c r="E360" s="4">
        <v>154000</v>
      </c>
      <c r="F360" s="4">
        <v>18000</v>
      </c>
      <c r="G360" s="4">
        <v>172000</v>
      </c>
    </row>
    <row r="361" spans="1:7" x14ac:dyDescent="0.25">
      <c r="A361" s="38">
        <v>358</v>
      </c>
      <c r="B361" t="s">
        <v>758</v>
      </c>
      <c r="C361" t="s">
        <v>62</v>
      </c>
      <c r="D361" t="s">
        <v>635</v>
      </c>
      <c r="E361" s="4">
        <v>168000</v>
      </c>
      <c r="F361" s="4">
        <v>18000</v>
      </c>
      <c r="G361" s="4">
        <v>186000</v>
      </c>
    </row>
    <row r="362" spans="1:7" x14ac:dyDescent="0.25">
      <c r="A362" s="38">
        <v>359</v>
      </c>
      <c r="B362" t="s">
        <v>742</v>
      </c>
      <c r="C362" t="s">
        <v>221</v>
      </c>
      <c r="D362" t="s">
        <v>282</v>
      </c>
      <c r="E362" s="4">
        <v>168000</v>
      </c>
      <c r="F362" s="4">
        <v>18000</v>
      </c>
      <c r="G362" s="4">
        <v>186000</v>
      </c>
    </row>
    <row r="363" spans="1:7" x14ac:dyDescent="0.25">
      <c r="A363" s="38">
        <v>360</v>
      </c>
      <c r="B363" t="s">
        <v>805</v>
      </c>
      <c r="C363" t="s">
        <v>46</v>
      </c>
      <c r="D363" t="s">
        <v>45</v>
      </c>
      <c r="E363" s="4">
        <v>140000</v>
      </c>
      <c r="F363" s="4">
        <v>17999.8</v>
      </c>
      <c r="G363" s="4">
        <v>157999.79999999999</v>
      </c>
    </row>
    <row r="364" spans="1:7" x14ac:dyDescent="0.25">
      <c r="A364" s="38">
        <v>361</v>
      </c>
      <c r="B364" t="s">
        <v>762</v>
      </c>
      <c r="C364" t="s">
        <v>86</v>
      </c>
      <c r="D364" t="s">
        <v>591</v>
      </c>
      <c r="E364" s="4">
        <v>168000</v>
      </c>
      <c r="F364" s="4">
        <v>18000</v>
      </c>
      <c r="G364" s="4">
        <v>186000</v>
      </c>
    </row>
    <row r="365" spans="1:7" x14ac:dyDescent="0.25">
      <c r="A365" s="38">
        <v>362</v>
      </c>
      <c r="B365" t="s">
        <v>809</v>
      </c>
      <c r="C365" t="s">
        <v>423</v>
      </c>
      <c r="D365" t="s">
        <v>720</v>
      </c>
      <c r="E365" s="4">
        <v>168000</v>
      </c>
      <c r="F365" s="4">
        <v>18000</v>
      </c>
      <c r="G365" s="4">
        <v>186000</v>
      </c>
    </row>
    <row r="366" spans="1:7" x14ac:dyDescent="0.25">
      <c r="A366" s="38">
        <v>363</v>
      </c>
      <c r="B366" t="s">
        <v>744</v>
      </c>
      <c r="C366" t="s">
        <v>237</v>
      </c>
      <c r="D366" t="s">
        <v>319</v>
      </c>
      <c r="E366" s="4">
        <v>168000</v>
      </c>
      <c r="F366" s="4">
        <v>18000</v>
      </c>
      <c r="G366" s="4">
        <v>186000</v>
      </c>
    </row>
    <row r="367" spans="1:7" x14ac:dyDescent="0.25">
      <c r="A367" s="38">
        <v>364</v>
      </c>
      <c r="B367" t="s">
        <v>735</v>
      </c>
      <c r="C367" t="s">
        <v>62</v>
      </c>
      <c r="D367" t="s">
        <v>166</v>
      </c>
      <c r="E367" s="4">
        <v>154000</v>
      </c>
      <c r="F367" s="4">
        <v>18000</v>
      </c>
      <c r="G367" s="4">
        <v>172000</v>
      </c>
    </row>
    <row r="368" spans="1:7" x14ac:dyDescent="0.25">
      <c r="A368" s="38">
        <v>365</v>
      </c>
      <c r="B368" t="s">
        <v>790</v>
      </c>
      <c r="C368" t="s">
        <v>2</v>
      </c>
      <c r="D368" t="s">
        <v>3</v>
      </c>
      <c r="E368" s="4">
        <v>168000</v>
      </c>
      <c r="F368" s="4">
        <v>18000</v>
      </c>
      <c r="G368" s="4">
        <v>186000</v>
      </c>
    </row>
    <row r="369" spans="1:7" x14ac:dyDescent="0.25">
      <c r="A369" s="38">
        <v>366</v>
      </c>
      <c r="B369" t="s">
        <v>781</v>
      </c>
      <c r="C369" t="s">
        <v>707</v>
      </c>
      <c r="D369" t="s">
        <v>708</v>
      </c>
      <c r="E369" s="4">
        <v>140000</v>
      </c>
      <c r="F369" s="4">
        <v>18000</v>
      </c>
      <c r="G369" s="4">
        <v>158000</v>
      </c>
    </row>
    <row r="370" spans="1:7" x14ac:dyDescent="0.25">
      <c r="A370" s="38">
        <v>367</v>
      </c>
      <c r="B370" t="s">
        <v>809</v>
      </c>
      <c r="C370" t="s">
        <v>32</v>
      </c>
      <c r="D370" t="s">
        <v>33</v>
      </c>
      <c r="E370" s="4">
        <v>168000</v>
      </c>
      <c r="F370" s="4">
        <v>18000</v>
      </c>
      <c r="G370" s="4">
        <v>186000</v>
      </c>
    </row>
    <row r="371" spans="1:7" x14ac:dyDescent="0.25">
      <c r="A371" s="38">
        <v>368</v>
      </c>
      <c r="B371" t="s">
        <v>749</v>
      </c>
      <c r="C371" t="s">
        <v>359</v>
      </c>
      <c r="D371" t="s">
        <v>360</v>
      </c>
      <c r="E371" s="4">
        <v>154000</v>
      </c>
      <c r="F371" s="4">
        <v>18000</v>
      </c>
      <c r="G371" s="4">
        <v>172000</v>
      </c>
    </row>
    <row r="372" spans="1:7" x14ac:dyDescent="0.25">
      <c r="A372" s="38">
        <v>369</v>
      </c>
      <c r="B372" t="s">
        <v>811</v>
      </c>
      <c r="C372" t="s">
        <v>30</v>
      </c>
      <c r="D372" t="s">
        <v>148</v>
      </c>
      <c r="E372" s="4">
        <v>140000</v>
      </c>
      <c r="F372" s="4">
        <v>17499</v>
      </c>
      <c r="G372" s="4">
        <v>157499</v>
      </c>
    </row>
    <row r="373" spans="1:7" x14ac:dyDescent="0.25">
      <c r="A373" s="38">
        <v>370</v>
      </c>
      <c r="B373" t="s">
        <v>764</v>
      </c>
      <c r="C373" t="s">
        <v>249</v>
      </c>
      <c r="D373" t="s">
        <v>250</v>
      </c>
      <c r="E373" s="4">
        <v>168000</v>
      </c>
      <c r="F373" s="4">
        <v>18000</v>
      </c>
      <c r="G373" s="4">
        <v>186000</v>
      </c>
    </row>
    <row r="374" spans="1:7" x14ac:dyDescent="0.25">
      <c r="A374" s="38">
        <v>371</v>
      </c>
      <c r="B374" t="s">
        <v>805</v>
      </c>
      <c r="C374" t="s">
        <v>662</v>
      </c>
      <c r="D374" t="s">
        <v>663</v>
      </c>
      <c r="E374" s="4">
        <v>168000</v>
      </c>
      <c r="F374" s="4">
        <v>17999.8</v>
      </c>
      <c r="G374" s="4">
        <v>185999.8</v>
      </c>
    </row>
    <row r="375" spans="1:7" x14ac:dyDescent="0.25">
      <c r="A375" s="38">
        <v>372</v>
      </c>
      <c r="B375" t="s">
        <v>805</v>
      </c>
      <c r="C375" t="s">
        <v>96</v>
      </c>
      <c r="D375" t="s">
        <v>685</v>
      </c>
      <c r="E375" s="4">
        <v>168000</v>
      </c>
      <c r="F375" s="4">
        <v>17999.8</v>
      </c>
      <c r="G375" s="4">
        <v>185999.8</v>
      </c>
    </row>
    <row r="376" spans="1:7" x14ac:dyDescent="0.25">
      <c r="A376" s="38">
        <v>377</v>
      </c>
      <c r="B376" t="s">
        <v>797</v>
      </c>
      <c r="C376" t="s">
        <v>230</v>
      </c>
      <c r="D376" t="s">
        <v>229</v>
      </c>
      <c r="E376" s="4">
        <v>154000</v>
      </c>
      <c r="F376" s="4">
        <v>18000</v>
      </c>
      <c r="G376" s="4">
        <v>172000</v>
      </c>
    </row>
    <row r="377" spans="1:7" x14ac:dyDescent="0.25">
      <c r="A377" s="38">
        <v>378</v>
      </c>
      <c r="B377" t="s">
        <v>170</v>
      </c>
      <c r="C377" t="s">
        <v>62</v>
      </c>
      <c r="D377" t="s">
        <v>649</v>
      </c>
      <c r="E377" s="4">
        <v>140000</v>
      </c>
      <c r="F377" s="4">
        <v>12739</v>
      </c>
      <c r="G377" s="4">
        <v>152739</v>
      </c>
    </row>
    <row r="378" spans="1:7" x14ac:dyDescent="0.25">
      <c r="A378" s="38">
        <v>379</v>
      </c>
      <c r="B378" t="s">
        <v>755</v>
      </c>
      <c r="C378" t="s">
        <v>179</v>
      </c>
      <c r="D378" t="s">
        <v>517</v>
      </c>
      <c r="E378" s="4">
        <v>168000</v>
      </c>
      <c r="F378" s="4">
        <v>18000</v>
      </c>
      <c r="G378" s="4">
        <v>186000</v>
      </c>
    </row>
    <row r="379" spans="1:7" x14ac:dyDescent="0.25">
      <c r="A379" s="38">
        <v>380</v>
      </c>
      <c r="B379" t="s">
        <v>781</v>
      </c>
      <c r="C379" t="s">
        <v>190</v>
      </c>
      <c r="D379" t="s">
        <v>591</v>
      </c>
      <c r="E379" s="4">
        <v>154000</v>
      </c>
      <c r="F379" s="4">
        <v>18000</v>
      </c>
      <c r="G379" s="4">
        <v>172000</v>
      </c>
    </row>
    <row r="380" spans="1:7" x14ac:dyDescent="0.25">
      <c r="A380" s="38">
        <v>381</v>
      </c>
      <c r="B380" t="s">
        <v>34</v>
      </c>
      <c r="C380" t="s">
        <v>209</v>
      </c>
      <c r="D380" t="s">
        <v>229</v>
      </c>
      <c r="E380" s="4">
        <v>168000</v>
      </c>
      <c r="F380" s="4">
        <v>18000</v>
      </c>
      <c r="G380" s="4">
        <v>186000</v>
      </c>
    </row>
    <row r="381" spans="1:7" x14ac:dyDescent="0.25">
      <c r="A381" s="38">
        <v>382</v>
      </c>
      <c r="B381" t="s">
        <v>798</v>
      </c>
      <c r="C381" t="s">
        <v>279</v>
      </c>
      <c r="D381" t="s">
        <v>280</v>
      </c>
      <c r="E381" s="4">
        <v>168000</v>
      </c>
      <c r="F381" s="4">
        <v>18000</v>
      </c>
      <c r="G381" s="4">
        <v>186000</v>
      </c>
    </row>
    <row r="382" spans="1:7" x14ac:dyDescent="0.25">
      <c r="A382" s="38">
        <v>383</v>
      </c>
      <c r="B382" t="s">
        <v>754</v>
      </c>
      <c r="C382" t="s">
        <v>308</v>
      </c>
      <c r="D382" t="s">
        <v>309</v>
      </c>
      <c r="E382" s="4">
        <v>168000</v>
      </c>
      <c r="F382" s="4">
        <v>18000</v>
      </c>
      <c r="G382" s="4">
        <v>186000</v>
      </c>
    </row>
    <row r="383" spans="1:7" x14ac:dyDescent="0.25">
      <c r="A383" s="38">
        <v>384</v>
      </c>
      <c r="B383" t="s">
        <v>754</v>
      </c>
      <c r="C383" t="s">
        <v>204</v>
      </c>
      <c r="D383" t="s">
        <v>222</v>
      </c>
      <c r="E383" s="4">
        <v>168000</v>
      </c>
      <c r="F383" s="4">
        <v>18000</v>
      </c>
      <c r="G383" s="4">
        <v>186000</v>
      </c>
    </row>
    <row r="384" spans="1:7" x14ac:dyDescent="0.25">
      <c r="A384" s="38">
        <v>385</v>
      </c>
      <c r="B384" t="s">
        <v>774</v>
      </c>
      <c r="C384" t="s">
        <v>144</v>
      </c>
      <c r="D384" t="s">
        <v>145</v>
      </c>
      <c r="E384" s="4">
        <v>168000</v>
      </c>
      <c r="F384" s="4">
        <v>18000</v>
      </c>
      <c r="G384" s="4">
        <v>186000</v>
      </c>
    </row>
    <row r="385" spans="1:7" x14ac:dyDescent="0.25">
      <c r="A385" s="38">
        <v>386</v>
      </c>
      <c r="B385" t="s">
        <v>755</v>
      </c>
      <c r="C385" t="s">
        <v>633</v>
      </c>
      <c r="D385" t="s">
        <v>634</v>
      </c>
      <c r="E385" s="4">
        <v>140000</v>
      </c>
      <c r="F385" s="4">
        <v>18000</v>
      </c>
      <c r="G385" s="4">
        <v>158000</v>
      </c>
    </row>
    <row r="386" spans="1:7" x14ac:dyDescent="0.25">
      <c r="A386" s="38">
        <v>387</v>
      </c>
      <c r="B386" t="s">
        <v>785</v>
      </c>
      <c r="C386" t="s">
        <v>356</v>
      </c>
      <c r="D386" t="s">
        <v>457</v>
      </c>
      <c r="E386" s="4">
        <v>154000</v>
      </c>
      <c r="F386" s="4">
        <v>18000</v>
      </c>
      <c r="G386" s="4">
        <v>172000</v>
      </c>
    </row>
    <row r="387" spans="1:7" x14ac:dyDescent="0.25">
      <c r="A387" s="38">
        <v>388</v>
      </c>
      <c r="B387" t="s">
        <v>754</v>
      </c>
      <c r="C387" t="s">
        <v>554</v>
      </c>
      <c r="D387" t="s">
        <v>608</v>
      </c>
      <c r="E387" s="4">
        <v>154000</v>
      </c>
      <c r="F387" s="4">
        <v>18000</v>
      </c>
      <c r="G387" s="4">
        <v>172000</v>
      </c>
    </row>
    <row r="388" spans="1:7" x14ac:dyDescent="0.25">
      <c r="A388" s="38">
        <v>389</v>
      </c>
      <c r="B388" t="s">
        <v>764</v>
      </c>
      <c r="C388" t="s">
        <v>400</v>
      </c>
      <c r="D388" t="s">
        <v>397</v>
      </c>
      <c r="E388" s="4">
        <v>168000</v>
      </c>
      <c r="F388" s="4">
        <v>18000</v>
      </c>
      <c r="G388" s="4">
        <v>186000</v>
      </c>
    </row>
    <row r="389" spans="1:7" x14ac:dyDescent="0.25">
      <c r="A389" s="38">
        <v>390</v>
      </c>
      <c r="B389" t="s">
        <v>80</v>
      </c>
      <c r="C389" t="s">
        <v>369</v>
      </c>
      <c r="D389" t="s">
        <v>370</v>
      </c>
      <c r="E389" s="4">
        <v>168000</v>
      </c>
      <c r="F389" s="4">
        <v>18000</v>
      </c>
      <c r="G389" s="4">
        <v>186000</v>
      </c>
    </row>
    <row r="390" spans="1:7" x14ac:dyDescent="0.25">
      <c r="A390" s="38">
        <v>391</v>
      </c>
      <c r="B390" t="s">
        <v>792</v>
      </c>
      <c r="C390" t="s">
        <v>253</v>
      </c>
      <c r="D390" t="s">
        <v>254</v>
      </c>
      <c r="E390" s="4">
        <v>140000</v>
      </c>
      <c r="F390" s="4">
        <v>17999.990000000002</v>
      </c>
      <c r="G390" s="4">
        <v>157999.99</v>
      </c>
    </row>
    <row r="391" spans="1:7" x14ac:dyDescent="0.25">
      <c r="A391" s="38">
        <v>392</v>
      </c>
      <c r="B391" t="s">
        <v>777</v>
      </c>
      <c r="C391" t="s">
        <v>40</v>
      </c>
      <c r="D391" t="s">
        <v>722</v>
      </c>
      <c r="E391" s="4">
        <v>140000</v>
      </c>
      <c r="F391" s="4">
        <v>18000</v>
      </c>
      <c r="G391" s="4">
        <v>158000</v>
      </c>
    </row>
    <row r="392" spans="1:7" x14ac:dyDescent="0.25">
      <c r="A392" s="38">
        <v>393</v>
      </c>
      <c r="B392" t="s">
        <v>809</v>
      </c>
      <c r="C392" t="s">
        <v>533</v>
      </c>
      <c r="D392" t="s">
        <v>534</v>
      </c>
      <c r="E392" s="4">
        <v>168000</v>
      </c>
      <c r="F392" s="4">
        <v>17863</v>
      </c>
      <c r="G392" s="4">
        <v>185863</v>
      </c>
    </row>
    <row r="393" spans="1:7" x14ac:dyDescent="0.25">
      <c r="A393" s="38">
        <v>394</v>
      </c>
      <c r="B393" t="s">
        <v>799</v>
      </c>
      <c r="C393" t="s">
        <v>198</v>
      </c>
      <c r="D393" t="s">
        <v>199</v>
      </c>
      <c r="E393" s="4">
        <v>154000</v>
      </c>
      <c r="F393" s="4">
        <v>18000</v>
      </c>
      <c r="G393" s="4">
        <v>172000</v>
      </c>
    </row>
    <row r="394" spans="1:7" x14ac:dyDescent="0.25">
      <c r="A394" s="38">
        <v>395</v>
      </c>
      <c r="B394" t="s">
        <v>749</v>
      </c>
      <c r="C394" t="s">
        <v>379</v>
      </c>
      <c r="D394" t="s">
        <v>380</v>
      </c>
      <c r="E394" s="4">
        <v>140000</v>
      </c>
      <c r="F394" s="4">
        <v>18000</v>
      </c>
      <c r="G394" s="4">
        <v>158000</v>
      </c>
    </row>
    <row r="395" spans="1:7" x14ac:dyDescent="0.25">
      <c r="A395" s="38">
        <v>396</v>
      </c>
      <c r="B395" t="s">
        <v>805</v>
      </c>
      <c r="C395" t="s">
        <v>218</v>
      </c>
      <c r="D395" t="s">
        <v>219</v>
      </c>
      <c r="E395" s="4">
        <v>168000</v>
      </c>
      <c r="F395" s="4">
        <v>17999.8</v>
      </c>
      <c r="G395" s="4">
        <v>185999.8</v>
      </c>
    </row>
    <row r="396" spans="1:7" x14ac:dyDescent="0.25">
      <c r="A396" s="38">
        <v>397</v>
      </c>
      <c r="B396" t="s">
        <v>820</v>
      </c>
      <c r="C396" t="s">
        <v>227</v>
      </c>
      <c r="D396" t="s">
        <v>122</v>
      </c>
      <c r="E396" s="4">
        <v>168000</v>
      </c>
      <c r="F396" s="4">
        <v>14400</v>
      </c>
      <c r="G396" s="4">
        <v>182400</v>
      </c>
    </row>
    <row r="397" spans="1:7" x14ac:dyDescent="0.25">
      <c r="A397" s="38">
        <v>398</v>
      </c>
      <c r="B397" t="s">
        <v>764</v>
      </c>
      <c r="C397" t="s">
        <v>644</v>
      </c>
      <c r="D397" t="s">
        <v>645</v>
      </c>
      <c r="E397" s="4">
        <v>140000</v>
      </c>
      <c r="F397" s="4">
        <v>18000</v>
      </c>
      <c r="G397" s="4">
        <v>158000</v>
      </c>
    </row>
    <row r="398" spans="1:7" x14ac:dyDescent="0.25">
      <c r="A398" s="38">
        <v>399</v>
      </c>
      <c r="B398" t="s">
        <v>755</v>
      </c>
      <c r="C398" t="s">
        <v>8</v>
      </c>
      <c r="D398" t="s">
        <v>105</v>
      </c>
      <c r="E398" s="4">
        <v>140000</v>
      </c>
      <c r="F398" s="4">
        <v>18000</v>
      </c>
      <c r="G398" s="4">
        <v>158000</v>
      </c>
    </row>
    <row r="399" spans="1:7" x14ac:dyDescent="0.25">
      <c r="A399" s="38">
        <v>400</v>
      </c>
      <c r="B399" t="s">
        <v>785</v>
      </c>
      <c r="C399" t="s">
        <v>490</v>
      </c>
      <c r="D399" t="s">
        <v>491</v>
      </c>
      <c r="E399" s="4">
        <v>154000</v>
      </c>
      <c r="F399" s="4">
        <v>18000</v>
      </c>
      <c r="G399" s="4">
        <v>172000</v>
      </c>
    </row>
    <row r="400" spans="1:7" x14ac:dyDescent="0.25">
      <c r="A400" s="38">
        <v>401</v>
      </c>
      <c r="B400" t="s">
        <v>781</v>
      </c>
      <c r="C400" t="s">
        <v>92</v>
      </c>
      <c r="D400" t="s">
        <v>545</v>
      </c>
      <c r="E400" s="4">
        <v>168000</v>
      </c>
      <c r="F400" s="4">
        <v>18000</v>
      </c>
      <c r="G400" s="4">
        <v>186000</v>
      </c>
    </row>
    <row r="401" spans="1:7" x14ac:dyDescent="0.25">
      <c r="A401" s="38">
        <v>403</v>
      </c>
      <c r="B401" t="s">
        <v>80</v>
      </c>
      <c r="C401" t="s">
        <v>356</v>
      </c>
      <c r="D401" t="s">
        <v>357</v>
      </c>
      <c r="E401" s="4">
        <v>168000</v>
      </c>
      <c r="F401" s="4">
        <v>18000</v>
      </c>
      <c r="G401" s="4">
        <v>186000</v>
      </c>
    </row>
    <row r="402" spans="1:7" x14ac:dyDescent="0.25">
      <c r="A402" s="38">
        <v>403</v>
      </c>
      <c r="B402" t="s">
        <v>837</v>
      </c>
      <c r="C402" t="s">
        <v>206</v>
      </c>
      <c r="D402" t="s">
        <v>207</v>
      </c>
      <c r="E402" s="4">
        <v>140000</v>
      </c>
      <c r="F402" s="4">
        <v>10000</v>
      </c>
      <c r="G402" s="4">
        <v>150000</v>
      </c>
    </row>
    <row r="403" spans="1:7" x14ac:dyDescent="0.25">
      <c r="A403" s="38">
        <v>404</v>
      </c>
      <c r="B403" t="s">
        <v>766</v>
      </c>
      <c r="C403" t="s">
        <v>398</v>
      </c>
      <c r="D403" t="s">
        <v>397</v>
      </c>
      <c r="E403" s="4">
        <v>168000</v>
      </c>
      <c r="F403" s="4">
        <v>18000</v>
      </c>
      <c r="G403" s="4">
        <v>186000</v>
      </c>
    </row>
    <row r="404" spans="1:7" x14ac:dyDescent="0.25">
      <c r="A404" s="38">
        <v>405</v>
      </c>
      <c r="B404" t="s">
        <v>743</v>
      </c>
      <c r="C404" t="s">
        <v>531</v>
      </c>
      <c r="D404" t="s">
        <v>532</v>
      </c>
      <c r="E404" s="4">
        <v>140000</v>
      </c>
      <c r="F404" s="4">
        <v>18000</v>
      </c>
      <c r="G404" s="4">
        <v>158000</v>
      </c>
    </row>
    <row r="405" spans="1:7" x14ac:dyDescent="0.25">
      <c r="A405" s="38">
        <v>406</v>
      </c>
      <c r="B405" t="s">
        <v>770</v>
      </c>
      <c r="C405" t="s">
        <v>277</v>
      </c>
      <c r="D405" t="s">
        <v>278</v>
      </c>
      <c r="E405" s="4">
        <v>168000</v>
      </c>
      <c r="F405" s="4">
        <v>18000</v>
      </c>
      <c r="G405" s="4">
        <v>186000</v>
      </c>
    </row>
    <row r="406" spans="1:7" x14ac:dyDescent="0.25">
      <c r="A406" s="38">
        <v>407</v>
      </c>
      <c r="B406" t="s">
        <v>755</v>
      </c>
      <c r="C406" t="s">
        <v>501</v>
      </c>
      <c r="D406" t="s">
        <v>502</v>
      </c>
      <c r="E406" s="4">
        <v>168000</v>
      </c>
      <c r="F406" s="4">
        <v>18000</v>
      </c>
      <c r="G406" s="4">
        <v>186000</v>
      </c>
    </row>
    <row r="407" spans="1:7" x14ac:dyDescent="0.25">
      <c r="A407" s="38">
        <v>408</v>
      </c>
      <c r="B407" t="s">
        <v>755</v>
      </c>
      <c r="C407" t="s">
        <v>28</v>
      </c>
      <c r="D407" t="s">
        <v>342</v>
      </c>
      <c r="E407" s="4">
        <v>140000</v>
      </c>
      <c r="F407" s="4">
        <v>18000</v>
      </c>
      <c r="G407" s="4">
        <v>158000</v>
      </c>
    </row>
    <row r="408" spans="1:7" x14ac:dyDescent="0.25">
      <c r="A408" s="38">
        <v>409</v>
      </c>
      <c r="B408" t="s">
        <v>754</v>
      </c>
      <c r="C408" t="s">
        <v>426</v>
      </c>
      <c r="D408" t="s">
        <v>427</v>
      </c>
      <c r="E408" s="4">
        <v>168000</v>
      </c>
      <c r="F408" s="4">
        <v>18000</v>
      </c>
      <c r="G408" s="4">
        <v>186000</v>
      </c>
    </row>
    <row r="409" spans="1:7" x14ac:dyDescent="0.25">
      <c r="A409" s="38">
        <v>410</v>
      </c>
      <c r="B409" t="s">
        <v>742</v>
      </c>
      <c r="C409" t="s">
        <v>44</v>
      </c>
      <c r="D409" t="s">
        <v>144</v>
      </c>
      <c r="E409" s="4">
        <v>140000</v>
      </c>
      <c r="F409" s="4">
        <v>18000</v>
      </c>
      <c r="G409" s="4">
        <v>158000</v>
      </c>
    </row>
    <row r="410" spans="1:7" x14ac:dyDescent="0.25">
      <c r="A410" s="38">
        <v>411</v>
      </c>
      <c r="B410" t="s">
        <v>823</v>
      </c>
      <c r="C410" t="s">
        <v>349</v>
      </c>
      <c r="D410" t="s">
        <v>347</v>
      </c>
      <c r="E410" s="4">
        <v>154000</v>
      </c>
      <c r="F410" s="4">
        <v>13000</v>
      </c>
      <c r="G410" s="4">
        <v>167000</v>
      </c>
    </row>
    <row r="411" spans="1:7" x14ac:dyDescent="0.25">
      <c r="A411" s="38">
        <v>412</v>
      </c>
      <c r="B411" t="s">
        <v>776</v>
      </c>
      <c r="C411" t="s">
        <v>237</v>
      </c>
      <c r="D411" t="s">
        <v>236</v>
      </c>
      <c r="E411" s="4">
        <v>168000</v>
      </c>
      <c r="F411" s="4">
        <v>18000</v>
      </c>
      <c r="G411" s="4">
        <v>186000</v>
      </c>
    </row>
    <row r="412" spans="1:7" x14ac:dyDescent="0.25">
      <c r="A412" s="38">
        <v>413</v>
      </c>
      <c r="B412" t="s">
        <v>800</v>
      </c>
      <c r="C412" t="s">
        <v>62</v>
      </c>
      <c r="D412" t="s">
        <v>63</v>
      </c>
      <c r="E412" s="4">
        <v>168000</v>
      </c>
      <c r="F412" s="4">
        <v>18000</v>
      </c>
      <c r="G412" s="4">
        <v>186000</v>
      </c>
    </row>
    <row r="413" spans="1:7" x14ac:dyDescent="0.25">
      <c r="A413" s="38">
        <v>414</v>
      </c>
      <c r="B413" t="s">
        <v>746</v>
      </c>
      <c r="C413" t="s">
        <v>428</v>
      </c>
      <c r="D413" t="s">
        <v>429</v>
      </c>
      <c r="E413" s="4">
        <v>168000</v>
      </c>
      <c r="F413" s="4">
        <v>18000</v>
      </c>
      <c r="G413" s="4">
        <v>186000</v>
      </c>
    </row>
    <row r="414" spans="1:7" x14ac:dyDescent="0.25">
      <c r="A414" s="38">
        <v>415</v>
      </c>
      <c r="B414" t="s">
        <v>482</v>
      </c>
      <c r="C414" t="s">
        <v>506</v>
      </c>
      <c r="D414" t="s">
        <v>507</v>
      </c>
      <c r="E414" s="4">
        <v>168000</v>
      </c>
      <c r="F414" s="4">
        <v>18000</v>
      </c>
      <c r="G414" s="4">
        <v>186000</v>
      </c>
    </row>
    <row r="415" spans="1:7" x14ac:dyDescent="0.25">
      <c r="A415" s="38">
        <v>416</v>
      </c>
      <c r="B415" t="s">
        <v>781</v>
      </c>
      <c r="C415" t="s">
        <v>377</v>
      </c>
      <c r="D415" t="s">
        <v>624</v>
      </c>
      <c r="E415" s="4">
        <v>140000</v>
      </c>
      <c r="F415" s="4">
        <v>18000</v>
      </c>
      <c r="G415" s="4">
        <v>158000</v>
      </c>
    </row>
    <row r="416" spans="1:7" x14ac:dyDescent="0.25">
      <c r="A416" s="38">
        <v>417</v>
      </c>
      <c r="B416" t="s">
        <v>781</v>
      </c>
      <c r="C416" t="s">
        <v>108</v>
      </c>
      <c r="D416" t="s">
        <v>667</v>
      </c>
      <c r="E416" s="4">
        <v>168000</v>
      </c>
      <c r="F416" s="4">
        <v>18000</v>
      </c>
      <c r="G416" s="4">
        <v>186000</v>
      </c>
    </row>
    <row r="417" spans="1:7" x14ac:dyDescent="0.25">
      <c r="A417" s="38">
        <v>418</v>
      </c>
      <c r="B417" t="s">
        <v>742</v>
      </c>
      <c r="C417" t="s">
        <v>235</v>
      </c>
      <c r="D417" t="s">
        <v>236</v>
      </c>
      <c r="E417" s="4">
        <v>140000</v>
      </c>
      <c r="F417" s="4">
        <v>18000</v>
      </c>
      <c r="G417" s="4">
        <v>158000</v>
      </c>
    </row>
    <row r="418" spans="1:7" x14ac:dyDescent="0.25">
      <c r="A418" s="38">
        <v>419</v>
      </c>
      <c r="B418" t="s">
        <v>80</v>
      </c>
      <c r="C418" t="s">
        <v>415</v>
      </c>
      <c r="D418" t="s">
        <v>416</v>
      </c>
      <c r="E418" s="4">
        <v>140000</v>
      </c>
      <c r="F418" s="4">
        <v>18000</v>
      </c>
      <c r="G418" s="4">
        <v>158000</v>
      </c>
    </row>
    <row r="419" spans="1:7" x14ac:dyDescent="0.25">
      <c r="A419" s="38">
        <v>420</v>
      </c>
      <c r="B419" t="s">
        <v>839</v>
      </c>
      <c r="C419" t="s">
        <v>366</v>
      </c>
      <c r="D419" t="s">
        <v>367</v>
      </c>
      <c r="E419" s="4">
        <v>168000</v>
      </c>
      <c r="F419" s="4">
        <v>10034</v>
      </c>
      <c r="G419" s="4">
        <v>178034</v>
      </c>
    </row>
    <row r="420" spans="1:7" x14ac:dyDescent="0.25">
      <c r="A420" s="38">
        <v>421</v>
      </c>
      <c r="B420" t="s">
        <v>871</v>
      </c>
      <c r="C420" t="s">
        <v>569</v>
      </c>
      <c r="D420" t="s">
        <v>570</v>
      </c>
      <c r="E420" s="4">
        <v>140000</v>
      </c>
      <c r="F420" s="4">
        <v>3600</v>
      </c>
      <c r="G420" s="4">
        <v>143600</v>
      </c>
    </row>
    <row r="421" spans="1:7" x14ac:dyDescent="0.25">
      <c r="A421" s="38">
        <v>422</v>
      </c>
      <c r="B421" t="s">
        <v>763</v>
      </c>
      <c r="C421" t="s">
        <v>113</v>
      </c>
      <c r="D421" t="s">
        <v>114</v>
      </c>
      <c r="E421" s="4">
        <v>168000</v>
      </c>
      <c r="F421" s="4">
        <v>18000</v>
      </c>
      <c r="G421" s="4">
        <v>186000</v>
      </c>
    </row>
    <row r="422" spans="1:7" x14ac:dyDescent="0.25">
      <c r="A422" s="38">
        <v>423</v>
      </c>
      <c r="B422" t="s">
        <v>848</v>
      </c>
      <c r="C422" t="s">
        <v>160</v>
      </c>
      <c r="D422" t="s">
        <v>161</v>
      </c>
      <c r="E422" s="4">
        <v>168000</v>
      </c>
      <c r="F422" s="4">
        <v>7264</v>
      </c>
      <c r="G422" s="4">
        <v>175264</v>
      </c>
    </row>
    <row r="423" spans="1:7" x14ac:dyDescent="0.25">
      <c r="A423" s="38">
        <v>424</v>
      </c>
      <c r="B423" t="s">
        <v>858</v>
      </c>
      <c r="C423" t="s">
        <v>612</v>
      </c>
      <c r="D423" t="s">
        <v>613</v>
      </c>
      <c r="E423" s="4">
        <v>154000</v>
      </c>
      <c r="F423" s="4">
        <v>13800</v>
      </c>
      <c r="G423" s="4">
        <v>167800</v>
      </c>
    </row>
    <row r="424" spans="1:7" x14ac:dyDescent="0.25">
      <c r="A424" s="38">
        <v>425</v>
      </c>
      <c r="B424" t="s">
        <v>749</v>
      </c>
      <c r="C424" t="s">
        <v>375</v>
      </c>
      <c r="D424" t="s">
        <v>376</v>
      </c>
      <c r="E424" s="4">
        <v>154000</v>
      </c>
      <c r="F424" s="4">
        <v>18000</v>
      </c>
      <c r="G424" s="4">
        <v>172000</v>
      </c>
    </row>
    <row r="425" spans="1:7" x14ac:dyDescent="0.25">
      <c r="A425" s="38">
        <v>426</v>
      </c>
      <c r="B425" t="s">
        <v>41</v>
      </c>
      <c r="C425" t="s">
        <v>340</v>
      </c>
      <c r="D425" t="s">
        <v>341</v>
      </c>
      <c r="E425" s="4">
        <v>168000</v>
      </c>
      <c r="F425" s="4">
        <v>18000</v>
      </c>
      <c r="G425" s="4">
        <v>186000</v>
      </c>
    </row>
    <row r="426" spans="1:7" x14ac:dyDescent="0.25">
      <c r="A426" s="38">
        <v>427</v>
      </c>
      <c r="B426" t="s">
        <v>80</v>
      </c>
      <c r="C426" t="s">
        <v>461</v>
      </c>
      <c r="D426" t="s">
        <v>462</v>
      </c>
      <c r="E426" s="4">
        <v>140000</v>
      </c>
      <c r="F426" s="4">
        <v>18000</v>
      </c>
      <c r="G426" s="4">
        <v>158000</v>
      </c>
    </row>
    <row r="427" spans="1:7" x14ac:dyDescent="0.25">
      <c r="A427" s="38">
        <v>428</v>
      </c>
      <c r="B427" t="s">
        <v>850</v>
      </c>
      <c r="C427" t="s">
        <v>62</v>
      </c>
      <c r="D427" t="s">
        <v>306</v>
      </c>
      <c r="E427" s="4">
        <v>168000</v>
      </c>
      <c r="F427" s="4">
        <v>7200</v>
      </c>
      <c r="G427" s="4">
        <v>175200</v>
      </c>
    </row>
    <row r="428" spans="1:7" x14ac:dyDescent="0.25">
      <c r="A428" s="38">
        <v>429</v>
      </c>
      <c r="B428" t="s">
        <v>781</v>
      </c>
      <c r="C428" t="s">
        <v>682</v>
      </c>
      <c r="D428" t="s">
        <v>683</v>
      </c>
      <c r="E428" s="4">
        <v>168000</v>
      </c>
      <c r="F428" s="4">
        <v>18000</v>
      </c>
      <c r="G428" s="4">
        <v>186000</v>
      </c>
    </row>
    <row r="429" spans="1:7" x14ac:dyDescent="0.25">
      <c r="A429" s="38">
        <v>430</v>
      </c>
      <c r="B429" t="s">
        <v>764</v>
      </c>
      <c r="C429" t="s">
        <v>515</v>
      </c>
      <c r="D429" t="s">
        <v>516</v>
      </c>
      <c r="E429" s="4">
        <v>168000</v>
      </c>
      <c r="F429" s="4">
        <v>18000</v>
      </c>
      <c r="G429" s="4">
        <v>186000</v>
      </c>
    </row>
    <row r="430" spans="1:7" x14ac:dyDescent="0.25">
      <c r="A430" s="38">
        <v>431</v>
      </c>
      <c r="B430" t="s">
        <v>809</v>
      </c>
      <c r="C430" t="s">
        <v>26</v>
      </c>
      <c r="D430" t="s">
        <v>27</v>
      </c>
      <c r="E430" s="4">
        <v>168000</v>
      </c>
      <c r="F430" s="4">
        <v>18000</v>
      </c>
      <c r="G430" s="4">
        <v>186000</v>
      </c>
    </row>
    <row r="431" spans="1:7" x14ac:dyDescent="0.25">
      <c r="A431" s="38">
        <v>432</v>
      </c>
      <c r="B431" t="s">
        <v>805</v>
      </c>
      <c r="C431" t="s">
        <v>251</v>
      </c>
      <c r="D431" t="s">
        <v>252</v>
      </c>
      <c r="E431" s="4">
        <v>168000</v>
      </c>
      <c r="F431" s="4">
        <v>17999.8</v>
      </c>
      <c r="G431" s="4">
        <v>185999.8</v>
      </c>
    </row>
    <row r="432" spans="1:7" x14ac:dyDescent="0.25">
      <c r="A432" s="38">
        <v>433</v>
      </c>
      <c r="B432" t="s">
        <v>801</v>
      </c>
      <c r="C432" t="s">
        <v>647</v>
      </c>
      <c r="D432" t="s">
        <v>648</v>
      </c>
      <c r="E432" s="4">
        <v>168000</v>
      </c>
      <c r="F432" s="4">
        <v>18000</v>
      </c>
      <c r="G432" s="4">
        <v>186000</v>
      </c>
    </row>
    <row r="433" spans="1:7" x14ac:dyDescent="0.25">
      <c r="A433" s="38">
        <v>434</v>
      </c>
      <c r="B433" t="s">
        <v>785</v>
      </c>
      <c r="C433" t="s">
        <v>42</v>
      </c>
      <c r="D433" t="s">
        <v>582</v>
      </c>
      <c r="E433" s="4">
        <v>168000</v>
      </c>
      <c r="F433" s="4">
        <v>18000</v>
      </c>
      <c r="G433" s="4">
        <v>186000</v>
      </c>
    </row>
    <row r="434" spans="1:7" x14ac:dyDescent="0.25">
      <c r="A434" s="38">
        <v>435</v>
      </c>
      <c r="B434" t="s">
        <v>742</v>
      </c>
      <c r="C434" t="s">
        <v>46</v>
      </c>
      <c r="D434" t="s">
        <v>406</v>
      </c>
      <c r="E434" s="4">
        <v>140000</v>
      </c>
      <c r="F434" s="4">
        <v>18000</v>
      </c>
      <c r="G434" s="4">
        <v>158000</v>
      </c>
    </row>
    <row r="435" spans="1:7" x14ac:dyDescent="0.25">
      <c r="A435" s="38">
        <v>436</v>
      </c>
      <c r="B435" t="s">
        <v>755</v>
      </c>
      <c r="C435" t="s">
        <v>336</v>
      </c>
      <c r="D435" t="s">
        <v>337</v>
      </c>
      <c r="E435" s="4">
        <v>168000</v>
      </c>
      <c r="F435" s="4">
        <v>18000</v>
      </c>
      <c r="G435" s="4">
        <v>186000</v>
      </c>
    </row>
    <row r="436" spans="1:7" x14ac:dyDescent="0.25">
      <c r="A436" s="38">
        <v>437</v>
      </c>
      <c r="B436" t="s">
        <v>755</v>
      </c>
      <c r="C436" t="s">
        <v>261</v>
      </c>
      <c r="D436" t="s">
        <v>642</v>
      </c>
      <c r="E436" s="4">
        <v>168000</v>
      </c>
      <c r="F436" s="4">
        <v>18000</v>
      </c>
      <c r="G436" s="4">
        <v>186000</v>
      </c>
    </row>
    <row r="437" spans="1:7" x14ac:dyDescent="0.25">
      <c r="A437" s="38">
        <v>438</v>
      </c>
      <c r="B437" t="s">
        <v>755</v>
      </c>
      <c r="C437" t="s">
        <v>12</v>
      </c>
      <c r="D437" t="s">
        <v>13</v>
      </c>
      <c r="E437" s="4">
        <v>140000</v>
      </c>
      <c r="F437" s="4">
        <v>18000</v>
      </c>
      <c r="G437" s="4">
        <v>158000</v>
      </c>
    </row>
    <row r="438" spans="1:7" x14ac:dyDescent="0.25">
      <c r="A438" s="38">
        <v>439</v>
      </c>
      <c r="B438" t="s">
        <v>798</v>
      </c>
      <c r="C438" t="s">
        <v>96</v>
      </c>
      <c r="D438" t="s">
        <v>510</v>
      </c>
      <c r="E438" s="4">
        <v>168000</v>
      </c>
      <c r="F438" s="4">
        <v>18000</v>
      </c>
      <c r="G438" s="4">
        <v>186000</v>
      </c>
    </row>
    <row r="439" spans="1:7" x14ac:dyDescent="0.25">
      <c r="A439" s="38">
        <v>440</v>
      </c>
      <c r="B439" t="s">
        <v>831</v>
      </c>
      <c r="C439" t="s">
        <v>362</v>
      </c>
      <c r="D439" t="s">
        <v>363</v>
      </c>
      <c r="E439" s="4">
        <v>140000</v>
      </c>
      <c r="F439" s="4">
        <v>17955.78</v>
      </c>
      <c r="G439" s="4">
        <v>157955.78</v>
      </c>
    </row>
    <row r="440" spans="1:7" x14ac:dyDescent="0.25">
      <c r="A440" s="38">
        <v>441</v>
      </c>
      <c r="B440" t="s">
        <v>774</v>
      </c>
      <c r="C440" t="s">
        <v>6</v>
      </c>
      <c r="D440" t="s">
        <v>535</v>
      </c>
      <c r="E440" s="4">
        <v>140000</v>
      </c>
      <c r="F440" s="4">
        <v>18000</v>
      </c>
      <c r="G440" s="4">
        <v>158000</v>
      </c>
    </row>
    <row r="441" spans="1:7" x14ac:dyDescent="0.25">
      <c r="A441" s="38">
        <v>442</v>
      </c>
      <c r="B441" t="s">
        <v>809</v>
      </c>
      <c r="C441" t="s">
        <v>272</v>
      </c>
      <c r="D441" t="s">
        <v>273</v>
      </c>
      <c r="E441" s="4">
        <v>154000</v>
      </c>
      <c r="F441" s="4">
        <v>18000</v>
      </c>
      <c r="G441" s="4">
        <v>172000</v>
      </c>
    </row>
    <row r="442" spans="1:7" x14ac:dyDescent="0.25">
      <c r="A442" s="38">
        <v>443</v>
      </c>
      <c r="B442" t="s">
        <v>170</v>
      </c>
      <c r="C442" t="s">
        <v>183</v>
      </c>
      <c r="D442" t="s">
        <v>184</v>
      </c>
      <c r="E442" s="4">
        <v>154000</v>
      </c>
      <c r="F442" s="4">
        <v>12739</v>
      </c>
      <c r="G442" s="4">
        <v>166739</v>
      </c>
    </row>
    <row r="443" spans="1:7" x14ac:dyDescent="0.25">
      <c r="A443" s="38">
        <v>444</v>
      </c>
      <c r="B443" t="s">
        <v>766</v>
      </c>
      <c r="C443" t="s">
        <v>96</v>
      </c>
      <c r="D443" t="s">
        <v>559</v>
      </c>
      <c r="E443" s="4">
        <v>168000</v>
      </c>
      <c r="F443" s="4">
        <v>18000</v>
      </c>
      <c r="G443" s="4">
        <v>186000</v>
      </c>
    </row>
    <row r="444" spans="1:7" x14ac:dyDescent="0.25">
      <c r="A444" s="38">
        <v>445</v>
      </c>
      <c r="B444" t="s">
        <v>766</v>
      </c>
      <c r="C444" t="s">
        <v>399</v>
      </c>
      <c r="D444" t="s">
        <v>527</v>
      </c>
      <c r="E444" s="4">
        <v>140000</v>
      </c>
      <c r="F444" s="4">
        <v>18000</v>
      </c>
      <c r="G444" s="4">
        <v>158000</v>
      </c>
    </row>
    <row r="445" spans="1:7" x14ac:dyDescent="0.25">
      <c r="A445" s="38">
        <v>446</v>
      </c>
      <c r="B445" t="s">
        <v>758</v>
      </c>
      <c r="C445" t="s">
        <v>51</v>
      </c>
      <c r="D445" t="s">
        <v>52</v>
      </c>
      <c r="E445" s="4">
        <v>154000</v>
      </c>
      <c r="F445" s="4">
        <v>18000</v>
      </c>
      <c r="G445" s="4">
        <v>172000</v>
      </c>
    </row>
    <row r="446" spans="1:7" x14ac:dyDescent="0.25">
      <c r="A446" s="38">
        <v>448</v>
      </c>
      <c r="B446" t="s">
        <v>754</v>
      </c>
      <c r="C446" t="s">
        <v>181</v>
      </c>
      <c r="D446" t="s">
        <v>182</v>
      </c>
      <c r="E446" s="4">
        <v>154000</v>
      </c>
      <c r="F446" s="4">
        <v>18000</v>
      </c>
      <c r="G446" s="4">
        <v>172000</v>
      </c>
    </row>
    <row r="447" spans="1:7" x14ac:dyDescent="0.25">
      <c r="A447" s="38">
        <v>449</v>
      </c>
      <c r="B447" t="s">
        <v>764</v>
      </c>
      <c r="C447" t="s">
        <v>536</v>
      </c>
      <c r="D447" t="s">
        <v>537</v>
      </c>
      <c r="E447" s="4">
        <v>140000</v>
      </c>
      <c r="F447" s="4">
        <v>18000</v>
      </c>
      <c r="G447" s="4">
        <v>158000</v>
      </c>
    </row>
    <row r="448" spans="1:7" x14ac:dyDescent="0.25">
      <c r="A448" s="38">
        <v>450</v>
      </c>
      <c r="B448" t="s">
        <v>80</v>
      </c>
      <c r="C448" t="s">
        <v>639</v>
      </c>
      <c r="D448" t="s">
        <v>640</v>
      </c>
      <c r="E448" s="4">
        <v>140000</v>
      </c>
      <c r="F448" s="4">
        <v>18000</v>
      </c>
      <c r="G448" s="4">
        <v>158000</v>
      </c>
    </row>
    <row r="449" spans="1:7" x14ac:dyDescent="0.25">
      <c r="A449" s="38">
        <v>451</v>
      </c>
      <c r="B449" t="s">
        <v>802</v>
      </c>
      <c r="C449" t="s">
        <v>120</v>
      </c>
      <c r="D449" t="s">
        <v>121</v>
      </c>
      <c r="E449" s="4">
        <v>140000</v>
      </c>
      <c r="F449" s="4">
        <v>18000</v>
      </c>
      <c r="G449" s="4">
        <v>158000</v>
      </c>
    </row>
    <row r="450" spans="1:7" x14ac:dyDescent="0.25">
      <c r="A450" s="38">
        <v>452</v>
      </c>
      <c r="B450" t="s">
        <v>855</v>
      </c>
      <c r="C450" t="s">
        <v>40</v>
      </c>
      <c r="D450" t="s">
        <v>316</v>
      </c>
      <c r="E450" s="4">
        <v>154000</v>
      </c>
      <c r="F450" s="4">
        <v>5700</v>
      </c>
      <c r="G450" s="4">
        <v>159700</v>
      </c>
    </row>
    <row r="451" spans="1:7" x14ac:dyDescent="0.25">
      <c r="A451" s="38">
        <v>453</v>
      </c>
      <c r="B451" t="s">
        <v>850</v>
      </c>
      <c r="C451" t="s">
        <v>96</v>
      </c>
      <c r="D451" t="s">
        <v>353</v>
      </c>
      <c r="E451" s="4">
        <v>140000</v>
      </c>
      <c r="F451" s="4">
        <v>6000</v>
      </c>
      <c r="G451" s="4">
        <v>146000</v>
      </c>
    </row>
    <row r="452" spans="1:7" x14ac:dyDescent="0.25">
      <c r="A452" s="38">
        <v>454</v>
      </c>
      <c r="B452" t="s">
        <v>874</v>
      </c>
      <c r="C452" t="s">
        <v>566</v>
      </c>
      <c r="D452" t="s">
        <v>875</v>
      </c>
      <c r="E452" s="4">
        <v>140000</v>
      </c>
      <c r="F452" s="4">
        <v>6000</v>
      </c>
      <c r="G452" s="4">
        <v>146000</v>
      </c>
    </row>
    <row r="453" spans="1:7" x14ac:dyDescent="0.25">
      <c r="A453" s="38">
        <v>458</v>
      </c>
      <c r="B453" t="s">
        <v>785</v>
      </c>
      <c r="C453" t="s">
        <v>40</v>
      </c>
      <c r="D453" t="s">
        <v>541</v>
      </c>
      <c r="E453" s="4">
        <v>140000</v>
      </c>
      <c r="F453" s="4">
        <v>18000</v>
      </c>
      <c r="G453" s="4">
        <v>158000</v>
      </c>
    </row>
    <row r="454" spans="1:7" x14ac:dyDescent="0.25">
      <c r="A454" s="38">
        <v>459</v>
      </c>
      <c r="B454" t="s">
        <v>80</v>
      </c>
      <c r="C454" t="s">
        <v>264</v>
      </c>
      <c r="D454" t="s">
        <v>265</v>
      </c>
      <c r="E454" s="4">
        <v>140000</v>
      </c>
      <c r="F454" s="4">
        <v>18000</v>
      </c>
      <c r="G454" s="4">
        <v>158000</v>
      </c>
    </row>
    <row r="455" spans="1:7" x14ac:dyDescent="0.25">
      <c r="A455" s="38">
        <v>460</v>
      </c>
      <c r="B455" t="s">
        <v>80</v>
      </c>
      <c r="C455" t="s">
        <v>705</v>
      </c>
      <c r="D455" t="s">
        <v>706</v>
      </c>
      <c r="E455" s="4">
        <v>140000</v>
      </c>
      <c r="F455" s="4">
        <v>18000</v>
      </c>
      <c r="G455" s="4">
        <v>158000</v>
      </c>
    </row>
    <row r="456" spans="1:7" x14ac:dyDescent="0.25">
      <c r="A456" s="38">
        <v>461</v>
      </c>
      <c r="B456" t="s">
        <v>776</v>
      </c>
      <c r="C456" t="s">
        <v>715</v>
      </c>
      <c r="D456" t="s">
        <v>713</v>
      </c>
      <c r="E456" s="4">
        <v>140000</v>
      </c>
      <c r="F456" s="4">
        <v>18000</v>
      </c>
      <c r="G456" s="4">
        <v>158000</v>
      </c>
    </row>
    <row r="457" spans="1:7" x14ac:dyDescent="0.25">
      <c r="A457" s="38">
        <v>462</v>
      </c>
      <c r="B457" t="s">
        <v>809</v>
      </c>
      <c r="C457" t="s">
        <v>70</v>
      </c>
      <c r="D457" t="s">
        <v>71</v>
      </c>
      <c r="E457" s="4">
        <v>140000</v>
      </c>
      <c r="F457" s="4">
        <v>18000</v>
      </c>
      <c r="G457" s="4">
        <v>158000</v>
      </c>
    </row>
    <row r="458" spans="1:7" x14ac:dyDescent="0.25">
      <c r="A458" s="38">
        <v>464</v>
      </c>
      <c r="B458" t="s">
        <v>764</v>
      </c>
      <c r="C458" t="s">
        <v>710</v>
      </c>
      <c r="D458" t="s">
        <v>716</v>
      </c>
      <c r="E458" s="4">
        <v>140000</v>
      </c>
      <c r="F458" s="4">
        <v>18000</v>
      </c>
      <c r="G458" s="4">
        <v>158000</v>
      </c>
    </row>
    <row r="459" spans="1:7" x14ac:dyDescent="0.25">
      <c r="A459" s="38">
        <v>468</v>
      </c>
      <c r="B459" t="s">
        <v>781</v>
      </c>
      <c r="C459" t="s">
        <v>726</v>
      </c>
      <c r="D459" t="s">
        <v>709</v>
      </c>
      <c r="E459" s="4">
        <v>140000</v>
      </c>
      <c r="F459" s="4">
        <v>18000</v>
      </c>
      <c r="G459" s="4">
        <v>158000</v>
      </c>
    </row>
    <row r="460" spans="1:7" x14ac:dyDescent="0.25">
      <c r="A460" s="38">
        <v>469</v>
      </c>
      <c r="B460" t="s">
        <v>781</v>
      </c>
      <c r="C460" t="s">
        <v>420</v>
      </c>
      <c r="D460" t="s">
        <v>725</v>
      </c>
      <c r="E460" s="4">
        <v>154000</v>
      </c>
      <c r="F460" s="4">
        <v>18000</v>
      </c>
      <c r="G460" s="4">
        <v>172000</v>
      </c>
    </row>
    <row r="461" spans="1:7" x14ac:dyDescent="0.25">
      <c r="A461" s="38">
        <v>470</v>
      </c>
      <c r="B461" t="s">
        <v>781</v>
      </c>
      <c r="C461" t="s">
        <v>440</v>
      </c>
      <c r="D461" t="s">
        <v>441</v>
      </c>
      <c r="E461" s="4">
        <v>154000</v>
      </c>
      <c r="F461" s="4">
        <v>18000</v>
      </c>
      <c r="G461" s="4">
        <v>172000</v>
      </c>
    </row>
    <row r="462" spans="1:7" x14ac:dyDescent="0.25">
      <c r="A462" s="38">
        <v>471</v>
      </c>
      <c r="B462" t="s">
        <v>781</v>
      </c>
      <c r="C462" t="s">
        <v>377</v>
      </c>
      <c r="D462" t="s">
        <v>714</v>
      </c>
      <c r="E462" s="4">
        <v>140000</v>
      </c>
      <c r="F462" s="4">
        <v>18000</v>
      </c>
      <c r="G462" s="4">
        <v>158000</v>
      </c>
    </row>
    <row r="463" spans="1:7" x14ac:dyDescent="0.25">
      <c r="A463" s="38">
        <v>505</v>
      </c>
      <c r="B463" t="s">
        <v>785</v>
      </c>
      <c r="C463" t="s">
        <v>96</v>
      </c>
      <c r="D463" t="s">
        <v>492</v>
      </c>
      <c r="E463" s="4">
        <v>154000</v>
      </c>
      <c r="F463" s="4">
        <v>18000</v>
      </c>
      <c r="G463" s="4">
        <v>172000</v>
      </c>
    </row>
    <row r="464" spans="1:7" x14ac:dyDescent="0.25">
      <c r="A464" s="38">
        <v>506</v>
      </c>
      <c r="B464" t="s">
        <v>803</v>
      </c>
      <c r="C464" t="s">
        <v>419</v>
      </c>
      <c r="D464" t="s">
        <v>723</v>
      </c>
      <c r="E464" s="4">
        <v>168000</v>
      </c>
      <c r="F464" s="4">
        <v>18000</v>
      </c>
      <c r="G464" s="4">
        <v>186000</v>
      </c>
    </row>
    <row r="465" spans="1:7" x14ac:dyDescent="0.25">
      <c r="A465" s="38">
        <v>507</v>
      </c>
      <c r="B465" t="s">
        <v>289</v>
      </c>
      <c r="C465" t="s">
        <v>407</v>
      </c>
      <c r="D465" t="s">
        <v>408</v>
      </c>
      <c r="E465" s="4">
        <v>140000</v>
      </c>
      <c r="F465" s="4">
        <v>18000</v>
      </c>
      <c r="G465" s="4">
        <v>158000</v>
      </c>
    </row>
    <row r="466" spans="1:7" x14ac:dyDescent="0.25">
      <c r="A466" s="38" t="s">
        <v>914</v>
      </c>
      <c r="B466" t="s">
        <v>448</v>
      </c>
      <c r="C466" t="s">
        <v>49</v>
      </c>
      <c r="D466" t="s">
        <v>604</v>
      </c>
      <c r="E466" s="4">
        <v>168000</v>
      </c>
      <c r="F466" s="4">
        <v>18000</v>
      </c>
      <c r="G466" s="4">
        <v>186000</v>
      </c>
    </row>
    <row r="467" spans="1:7" x14ac:dyDescent="0.25">
      <c r="A467" s="38" t="s">
        <v>907</v>
      </c>
      <c r="B467" t="s">
        <v>744</v>
      </c>
      <c r="C467" t="s">
        <v>118</v>
      </c>
      <c r="D467" t="s">
        <v>119</v>
      </c>
      <c r="E467" s="4">
        <v>168000</v>
      </c>
      <c r="F467" s="4">
        <v>18000</v>
      </c>
      <c r="G467" s="4">
        <v>186000</v>
      </c>
    </row>
    <row r="468" spans="1:7" x14ac:dyDescent="0.25">
      <c r="A468" s="38" t="s">
        <v>907</v>
      </c>
      <c r="B468" t="s">
        <v>872</v>
      </c>
      <c r="C468" t="s">
        <v>459</v>
      </c>
      <c r="D468" t="s">
        <v>460</v>
      </c>
      <c r="E468" s="4">
        <v>154000</v>
      </c>
      <c r="F468" s="4">
        <v>18000</v>
      </c>
      <c r="G468" s="4">
        <v>172000</v>
      </c>
    </row>
    <row r="469" spans="1:7" x14ac:dyDescent="0.25">
      <c r="A469" s="38" t="s">
        <v>916</v>
      </c>
      <c r="B469" t="s">
        <v>805</v>
      </c>
      <c r="C469" t="s">
        <v>38</v>
      </c>
      <c r="D469" t="s">
        <v>39</v>
      </c>
      <c r="E469" s="4">
        <v>154000</v>
      </c>
      <c r="F469" s="4">
        <v>17999.8</v>
      </c>
      <c r="G469" s="4">
        <v>171999.8</v>
      </c>
    </row>
    <row r="470" spans="1:7" x14ac:dyDescent="0.25">
      <c r="A470" s="38" t="s">
        <v>908</v>
      </c>
      <c r="B470" t="s">
        <v>744</v>
      </c>
      <c r="C470" t="s">
        <v>76</v>
      </c>
      <c r="D470" t="s">
        <v>77</v>
      </c>
      <c r="E470" s="4">
        <v>140000</v>
      </c>
      <c r="F470" s="4">
        <v>18000</v>
      </c>
      <c r="G470" s="4">
        <v>158000</v>
      </c>
    </row>
    <row r="471" spans="1:7" x14ac:dyDescent="0.25">
      <c r="A471" s="38" t="s">
        <v>908</v>
      </c>
      <c r="B471" t="s">
        <v>805</v>
      </c>
      <c r="C471" t="s">
        <v>217</v>
      </c>
      <c r="D471" t="s">
        <v>556</v>
      </c>
      <c r="E471" s="4">
        <v>168000</v>
      </c>
      <c r="F471" s="4">
        <v>17999.8</v>
      </c>
      <c r="G471" s="4">
        <v>185999.8</v>
      </c>
    </row>
    <row r="472" spans="1:7" x14ac:dyDescent="0.25">
      <c r="A472" s="38" t="s">
        <v>909</v>
      </c>
      <c r="B472" t="s">
        <v>744</v>
      </c>
      <c r="C472" t="s">
        <v>388</v>
      </c>
      <c r="D472" t="s">
        <v>389</v>
      </c>
      <c r="E472" s="4">
        <v>168000</v>
      </c>
      <c r="F472" s="4">
        <v>18000</v>
      </c>
      <c r="G472" s="4">
        <v>186000</v>
      </c>
    </row>
    <row r="473" spans="1:7" x14ac:dyDescent="0.25">
      <c r="A473" s="38" t="s">
        <v>915</v>
      </c>
      <c r="B473" t="s">
        <v>805</v>
      </c>
      <c r="C473" t="s">
        <v>106</v>
      </c>
      <c r="D473" t="s">
        <v>107</v>
      </c>
      <c r="E473" s="4">
        <v>168000</v>
      </c>
      <c r="F473" s="4">
        <v>18000</v>
      </c>
      <c r="G473" s="4">
        <v>186000</v>
      </c>
    </row>
    <row r="474" spans="1:7" x14ac:dyDescent="0.25">
      <c r="A474" s="38" t="s">
        <v>910</v>
      </c>
      <c r="B474" t="s">
        <v>744</v>
      </c>
      <c r="C474" t="s">
        <v>124</v>
      </c>
      <c r="D474" t="s">
        <v>125</v>
      </c>
      <c r="E474" s="4">
        <v>154000</v>
      </c>
      <c r="F474" s="4">
        <v>18000</v>
      </c>
      <c r="G474" s="4">
        <v>172000</v>
      </c>
    </row>
    <row r="475" spans="1:7" x14ac:dyDescent="0.25">
      <c r="A475" s="38" t="s">
        <v>910</v>
      </c>
      <c r="B475" t="s">
        <v>805</v>
      </c>
      <c r="C475" t="s">
        <v>177</v>
      </c>
      <c r="D475" t="s">
        <v>401</v>
      </c>
      <c r="E475" s="4">
        <v>168000</v>
      </c>
      <c r="F475" s="4">
        <v>17999.8</v>
      </c>
      <c r="G475" s="4">
        <v>185999.8</v>
      </c>
    </row>
    <row r="476" spans="1:7" x14ac:dyDescent="0.25">
      <c r="A476" s="38" t="s">
        <v>911</v>
      </c>
      <c r="B476" t="s">
        <v>744</v>
      </c>
      <c r="C476" t="s">
        <v>625</v>
      </c>
      <c r="D476" t="s">
        <v>624</v>
      </c>
      <c r="E476" s="4">
        <v>168000</v>
      </c>
      <c r="F476" s="4">
        <v>18000</v>
      </c>
      <c r="G476" s="4">
        <v>186000</v>
      </c>
    </row>
    <row r="477" spans="1:7" x14ac:dyDescent="0.25">
      <c r="A477" s="38" t="s">
        <v>912</v>
      </c>
      <c r="B477" t="s">
        <v>744</v>
      </c>
      <c r="C477" t="s">
        <v>320</v>
      </c>
      <c r="D477" t="s">
        <v>321</v>
      </c>
      <c r="E477" s="4">
        <v>168000</v>
      </c>
      <c r="F477" s="4">
        <v>18000</v>
      </c>
      <c r="G477" s="4">
        <v>186000</v>
      </c>
    </row>
    <row r="478" spans="1:7" x14ac:dyDescent="0.25">
      <c r="A478" s="38" t="s">
        <v>913</v>
      </c>
      <c r="B478" t="s">
        <v>744</v>
      </c>
      <c r="C478" t="s">
        <v>18</v>
      </c>
      <c r="D478" t="s">
        <v>19</v>
      </c>
      <c r="E478" s="4">
        <v>140000</v>
      </c>
      <c r="F478" s="4">
        <v>18000</v>
      </c>
      <c r="G478" s="4">
        <v>158000</v>
      </c>
    </row>
    <row r="479" spans="1:7" x14ac:dyDescent="0.25">
      <c r="D479" s="8" t="s">
        <v>917</v>
      </c>
      <c r="E479" s="36">
        <v>155621.90674369747</v>
      </c>
      <c r="F479" s="36">
        <v>16751.955890985319</v>
      </c>
      <c r="G479" s="36">
        <v>172371.24069327713</v>
      </c>
    </row>
  </sheetData>
  <sortState ref="A2:G478">
    <sortCondition ref="A2:A47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Q33" sqref="Q33"/>
    </sheetView>
  </sheetViews>
  <sheetFormatPr defaultColWidth="8.5703125" defaultRowHeight="15" x14ac:dyDescent="0.25"/>
  <cols>
    <col min="1" max="1" width="35.42578125" style="45" bestFit="1" customWidth="1"/>
    <col min="2" max="2" width="16.85546875" style="45" bestFit="1" customWidth="1"/>
    <col min="3" max="3" width="10.85546875" style="45" bestFit="1" customWidth="1"/>
    <col min="4" max="4" width="13.28515625" style="45" bestFit="1" customWidth="1"/>
    <col min="5" max="5" width="13.140625" style="46" bestFit="1" customWidth="1"/>
    <col min="6" max="8" width="8.5703125" style="47"/>
    <col min="9" max="9" width="14.7109375" style="47" customWidth="1"/>
    <col min="10" max="10" width="14" style="47" customWidth="1"/>
    <col min="11" max="11" width="13" style="47" customWidth="1"/>
    <col min="12" max="16384" width="8.5703125" style="47"/>
  </cols>
  <sheetData>
    <row r="1" spans="1:11" s="44" customFormat="1" ht="30" x14ac:dyDescent="0.25">
      <c r="A1" s="61" t="s">
        <v>1099</v>
      </c>
      <c r="B1" s="61" t="s">
        <v>1100</v>
      </c>
      <c r="C1" s="61" t="s">
        <v>1101</v>
      </c>
      <c r="D1" s="61" t="s">
        <v>1102</v>
      </c>
      <c r="E1" s="61" t="s">
        <v>1098</v>
      </c>
      <c r="I1" s="62" t="s">
        <v>1099</v>
      </c>
      <c r="J1" s="48" t="s">
        <v>1118</v>
      </c>
      <c r="K1" s="48" t="s">
        <v>1</v>
      </c>
    </row>
    <row r="2" spans="1:11" ht="12" customHeight="1" x14ac:dyDescent="0.25">
      <c r="A2" s="45" t="s">
        <v>919</v>
      </c>
      <c r="B2" s="45" t="s">
        <v>920</v>
      </c>
      <c r="C2" s="45" t="s">
        <v>921</v>
      </c>
      <c r="D2" s="45" t="s">
        <v>923</v>
      </c>
      <c r="E2" s="46">
        <v>184800</v>
      </c>
      <c r="I2" s="49" t="s">
        <v>1119</v>
      </c>
      <c r="J2" s="50">
        <v>9</v>
      </c>
      <c r="K2" s="51">
        <v>9000</v>
      </c>
    </row>
    <row r="3" spans="1:11" ht="12" customHeight="1" x14ac:dyDescent="0.25">
      <c r="A3" s="45" t="s">
        <v>919</v>
      </c>
      <c r="B3" s="45" t="s">
        <v>924</v>
      </c>
      <c r="C3" s="45" t="s">
        <v>925</v>
      </c>
      <c r="D3" s="45" t="s">
        <v>923</v>
      </c>
      <c r="E3" s="46">
        <v>201600</v>
      </c>
      <c r="I3" s="49" t="s">
        <v>1120</v>
      </c>
      <c r="J3" s="50">
        <v>7</v>
      </c>
      <c r="K3" s="51">
        <v>8999.9</v>
      </c>
    </row>
    <row r="4" spans="1:11" ht="12" customHeight="1" x14ac:dyDescent="0.25">
      <c r="A4" s="45" t="s">
        <v>919</v>
      </c>
      <c r="B4" s="45" t="s">
        <v>926</v>
      </c>
      <c r="C4" s="45" t="s">
        <v>927</v>
      </c>
      <c r="D4" s="45" t="s">
        <v>923</v>
      </c>
      <c r="E4" s="46">
        <v>201600</v>
      </c>
      <c r="I4" s="49" t="s">
        <v>1121</v>
      </c>
      <c r="J4" s="50">
        <v>6</v>
      </c>
      <c r="K4" s="51">
        <v>9000</v>
      </c>
    </row>
    <row r="5" spans="1:11" ht="12" customHeight="1" x14ac:dyDescent="0.25">
      <c r="A5" s="45" t="s">
        <v>919</v>
      </c>
      <c r="B5" s="45" t="s">
        <v>928</v>
      </c>
      <c r="C5" s="45" t="s">
        <v>929</v>
      </c>
      <c r="D5" s="45" t="s">
        <v>923</v>
      </c>
      <c r="E5" s="46">
        <v>201600</v>
      </c>
      <c r="I5" s="49" t="s">
        <v>1122</v>
      </c>
      <c r="J5" s="50">
        <v>7</v>
      </c>
      <c r="K5" s="51">
        <v>9000</v>
      </c>
    </row>
    <row r="6" spans="1:11" ht="12" customHeight="1" x14ac:dyDescent="0.25">
      <c r="A6" s="45" t="s">
        <v>919</v>
      </c>
      <c r="B6" s="45" t="s">
        <v>930</v>
      </c>
      <c r="C6" s="45" t="s">
        <v>931</v>
      </c>
      <c r="D6" s="45" t="s">
        <v>923</v>
      </c>
      <c r="E6" s="46">
        <v>201600</v>
      </c>
      <c r="I6" s="49" t="s">
        <v>1123</v>
      </c>
      <c r="J6" s="50">
        <v>13</v>
      </c>
      <c r="K6" s="51">
        <v>9000</v>
      </c>
    </row>
    <row r="7" spans="1:11" ht="12" customHeight="1" x14ac:dyDescent="0.25">
      <c r="A7" s="45" t="s">
        <v>919</v>
      </c>
      <c r="B7" s="45" t="s">
        <v>932</v>
      </c>
      <c r="C7" s="45" t="s">
        <v>933</v>
      </c>
      <c r="D7" s="45" t="s">
        <v>923</v>
      </c>
      <c r="E7" s="46">
        <v>168000</v>
      </c>
      <c r="I7" s="49" t="s">
        <v>1124</v>
      </c>
      <c r="J7" s="50">
        <v>3</v>
      </c>
      <c r="K7" s="51">
        <v>8001.04</v>
      </c>
    </row>
    <row r="8" spans="1:11" ht="12" customHeight="1" x14ac:dyDescent="0.25">
      <c r="A8" s="45" t="s">
        <v>919</v>
      </c>
      <c r="B8" s="45" t="s">
        <v>934</v>
      </c>
      <c r="C8" s="45" t="s">
        <v>935</v>
      </c>
      <c r="D8" s="45" t="s">
        <v>923</v>
      </c>
      <c r="E8" s="46">
        <v>201600</v>
      </c>
      <c r="I8" s="52" t="s">
        <v>1125</v>
      </c>
      <c r="J8" s="50">
        <v>4</v>
      </c>
      <c r="K8" s="51">
        <v>9000</v>
      </c>
    </row>
    <row r="9" spans="1:11" ht="12" customHeight="1" x14ac:dyDescent="0.25">
      <c r="A9" s="45" t="s">
        <v>919</v>
      </c>
      <c r="B9" s="45" t="s">
        <v>936</v>
      </c>
      <c r="C9" s="45" t="s">
        <v>937</v>
      </c>
      <c r="D9" s="45" t="s">
        <v>923</v>
      </c>
      <c r="E9" s="46">
        <v>201600</v>
      </c>
      <c r="I9" s="53" t="s">
        <v>1126</v>
      </c>
      <c r="J9" s="50">
        <v>3</v>
      </c>
      <c r="K9" s="51">
        <v>9000</v>
      </c>
    </row>
    <row r="10" spans="1:11" ht="12" customHeight="1" x14ac:dyDescent="0.25">
      <c r="A10" s="45" t="s">
        <v>919</v>
      </c>
      <c r="B10" s="45" t="s">
        <v>1070</v>
      </c>
      <c r="C10" s="45" t="s">
        <v>1071</v>
      </c>
      <c r="D10" s="45" t="s">
        <v>1072</v>
      </c>
      <c r="E10" s="46">
        <v>204600</v>
      </c>
      <c r="I10" s="53" t="s">
        <v>1127</v>
      </c>
      <c r="J10" s="50">
        <v>4</v>
      </c>
      <c r="K10" s="54">
        <v>9000</v>
      </c>
    </row>
    <row r="11" spans="1:11" ht="12" customHeight="1" x14ac:dyDescent="0.25">
      <c r="A11" s="45" t="s">
        <v>1117</v>
      </c>
      <c r="B11" s="45" t="s">
        <v>938</v>
      </c>
      <c r="C11" s="45" t="s">
        <v>939</v>
      </c>
      <c r="D11" s="45" t="s">
        <v>940</v>
      </c>
      <c r="E11" s="46">
        <v>201600</v>
      </c>
      <c r="I11" s="49" t="s">
        <v>1128</v>
      </c>
      <c r="J11" s="50">
        <v>3</v>
      </c>
      <c r="K11" s="51">
        <v>9000</v>
      </c>
    </row>
    <row r="12" spans="1:11" ht="12" customHeight="1" x14ac:dyDescent="0.25">
      <c r="A12" s="45" t="s">
        <v>1117</v>
      </c>
      <c r="B12" s="45" t="s">
        <v>941</v>
      </c>
      <c r="C12" s="45" t="s">
        <v>942</v>
      </c>
      <c r="D12" s="45" t="s">
        <v>940</v>
      </c>
      <c r="E12" s="46">
        <v>184800</v>
      </c>
      <c r="I12" s="49" t="s">
        <v>1129</v>
      </c>
      <c r="J12" s="50">
        <v>3</v>
      </c>
      <c r="K12" s="51">
        <v>9000</v>
      </c>
    </row>
    <row r="13" spans="1:11" ht="12" customHeight="1" x14ac:dyDescent="0.25">
      <c r="A13" s="45" t="s">
        <v>1117</v>
      </c>
      <c r="B13" s="45" t="s">
        <v>943</v>
      </c>
      <c r="C13" s="45" t="s">
        <v>944</v>
      </c>
      <c r="D13" s="45" t="s">
        <v>940</v>
      </c>
      <c r="E13" s="46">
        <v>201600</v>
      </c>
      <c r="I13" s="49" t="s">
        <v>1130</v>
      </c>
      <c r="J13" s="50">
        <v>3</v>
      </c>
      <c r="K13" s="51">
        <v>9000</v>
      </c>
    </row>
    <row r="14" spans="1:11" ht="12" customHeight="1" x14ac:dyDescent="0.25">
      <c r="A14" s="45" t="s">
        <v>1117</v>
      </c>
      <c r="B14" s="45" t="s">
        <v>945</v>
      </c>
      <c r="C14" s="45" t="s">
        <v>946</v>
      </c>
      <c r="D14" s="45" t="s">
        <v>940</v>
      </c>
      <c r="E14" s="46">
        <v>168000</v>
      </c>
      <c r="I14" s="49" t="s">
        <v>1131</v>
      </c>
      <c r="J14" s="50">
        <v>6</v>
      </c>
      <c r="K14" s="51">
        <v>9000</v>
      </c>
    </row>
    <row r="15" spans="1:11" ht="12" customHeight="1" x14ac:dyDescent="0.25">
      <c r="A15" s="45" t="s">
        <v>1117</v>
      </c>
      <c r="B15" s="45" t="s">
        <v>947</v>
      </c>
      <c r="C15" s="45" t="s">
        <v>948</v>
      </c>
      <c r="D15" s="45" t="s">
        <v>940</v>
      </c>
      <c r="E15" s="46">
        <v>201600</v>
      </c>
      <c r="I15" s="49" t="s">
        <v>1132</v>
      </c>
      <c r="J15" s="50">
        <v>9</v>
      </c>
      <c r="K15" s="51">
        <v>9000</v>
      </c>
    </row>
    <row r="16" spans="1:11" ht="12" customHeight="1" x14ac:dyDescent="0.25">
      <c r="A16" s="45" t="s">
        <v>1117</v>
      </c>
      <c r="B16" s="45" t="s">
        <v>949</v>
      </c>
      <c r="C16" s="45" t="s">
        <v>950</v>
      </c>
      <c r="D16" s="45" t="s">
        <v>940</v>
      </c>
      <c r="E16" s="46">
        <v>184800</v>
      </c>
      <c r="I16" s="55" t="s">
        <v>917</v>
      </c>
      <c r="J16" s="56">
        <f>SUM(J2:J15)</f>
        <v>80</v>
      </c>
      <c r="K16" s="57">
        <f>((J2*K2)+(J11*K11)+(J12*K12)+(J13*K13)+(J14*K14)+(J15*K15)+(J3*K3)+(J4*K4)+(J5*K5)+(J6*K6)+(J7*K7)+(J8*K8)+(J9*K9)+(K10*J10))/J16</f>
        <v>8962.5302499999998</v>
      </c>
    </row>
    <row r="17" spans="1:11" ht="12" customHeight="1" x14ac:dyDescent="0.25">
      <c r="A17" s="45" t="s">
        <v>1117</v>
      </c>
      <c r="B17" s="45" t="s">
        <v>1073</v>
      </c>
      <c r="C17" s="45" t="s">
        <v>1074</v>
      </c>
      <c r="D17" s="45" t="s">
        <v>1075</v>
      </c>
      <c r="E17" s="46">
        <v>204600</v>
      </c>
      <c r="I17"/>
      <c r="J17"/>
      <c r="K17"/>
    </row>
    <row r="18" spans="1:11" ht="12" customHeight="1" x14ac:dyDescent="0.25">
      <c r="A18" s="45" t="s">
        <v>1117</v>
      </c>
      <c r="B18" s="45" t="s">
        <v>951</v>
      </c>
      <c r="C18" s="45" t="s">
        <v>952</v>
      </c>
      <c r="D18" s="45" t="s">
        <v>940</v>
      </c>
      <c r="E18" s="46">
        <v>184800</v>
      </c>
      <c r="I18"/>
      <c r="J18"/>
      <c r="K18"/>
    </row>
    <row r="19" spans="1:11" ht="12" customHeight="1" x14ac:dyDescent="0.25">
      <c r="A19" s="45" t="s">
        <v>1117</v>
      </c>
      <c r="B19" s="45" t="s">
        <v>954</v>
      </c>
      <c r="C19" s="45" t="s">
        <v>955</v>
      </c>
      <c r="D19" s="45" t="s">
        <v>940</v>
      </c>
      <c r="E19" s="46">
        <v>201600</v>
      </c>
      <c r="I19"/>
      <c r="J19"/>
      <c r="K19"/>
    </row>
    <row r="20" spans="1:11" ht="12" customHeight="1" x14ac:dyDescent="0.25">
      <c r="A20" s="45" t="s">
        <v>1103</v>
      </c>
      <c r="B20" s="45" t="s">
        <v>956</v>
      </c>
      <c r="C20" s="45" t="s">
        <v>957</v>
      </c>
      <c r="D20" s="45" t="s">
        <v>923</v>
      </c>
      <c r="E20" s="46">
        <v>153999.96</v>
      </c>
      <c r="I20" s="64" t="s">
        <v>882</v>
      </c>
      <c r="J20" s="64"/>
      <c r="K20" s="64"/>
    </row>
    <row r="21" spans="1:11" ht="12" customHeight="1" x14ac:dyDescent="0.25">
      <c r="A21" s="45" t="s">
        <v>1103</v>
      </c>
      <c r="B21" s="45" t="s">
        <v>958</v>
      </c>
      <c r="C21" s="45" t="s">
        <v>959</v>
      </c>
      <c r="D21" s="45" t="s">
        <v>923</v>
      </c>
      <c r="E21" s="46">
        <v>153999.96</v>
      </c>
      <c r="I21" s="58" t="s">
        <v>1</v>
      </c>
      <c r="J21" s="58" t="s">
        <v>883</v>
      </c>
      <c r="K21" s="58" t="s">
        <v>884</v>
      </c>
    </row>
    <row r="22" spans="1:11" ht="12" customHeight="1" x14ac:dyDescent="0.25">
      <c r="A22" s="45" t="s">
        <v>1103</v>
      </c>
      <c r="B22" s="45" t="s">
        <v>961</v>
      </c>
      <c r="C22" s="45" t="s">
        <v>962</v>
      </c>
      <c r="D22" s="45" t="s">
        <v>923</v>
      </c>
      <c r="E22" s="46">
        <v>153999.96</v>
      </c>
      <c r="I22" s="59">
        <v>9000</v>
      </c>
      <c r="J22">
        <v>77</v>
      </c>
      <c r="K22" s="60">
        <f>J22/$J$24</f>
        <v>0.96250000000000002</v>
      </c>
    </row>
    <row r="23" spans="1:11" ht="12" customHeight="1" x14ac:dyDescent="0.25">
      <c r="A23" s="45" t="s">
        <v>1103</v>
      </c>
      <c r="B23" s="45" t="s">
        <v>1076</v>
      </c>
      <c r="C23" s="45" t="s">
        <v>1077</v>
      </c>
      <c r="D23" s="45" t="s">
        <v>1072</v>
      </c>
      <c r="E23" s="46">
        <v>187800</v>
      </c>
      <c r="I23" s="59">
        <v>8001</v>
      </c>
      <c r="J23">
        <v>3</v>
      </c>
      <c r="K23" s="60">
        <f>J23/$J$24</f>
        <v>3.7499999999999999E-2</v>
      </c>
    </row>
    <row r="24" spans="1:11" ht="12" customHeight="1" x14ac:dyDescent="0.25">
      <c r="A24" s="45" t="s">
        <v>1103</v>
      </c>
      <c r="B24" s="45" t="s">
        <v>963</v>
      </c>
      <c r="C24" s="45" t="s">
        <v>964</v>
      </c>
      <c r="D24" s="45" t="s">
        <v>923</v>
      </c>
      <c r="E24" s="46">
        <v>153999.96</v>
      </c>
      <c r="J24" s="47">
        <v>80</v>
      </c>
    </row>
    <row r="25" spans="1:11" ht="12" customHeight="1" x14ac:dyDescent="0.25">
      <c r="A25" s="45" t="s">
        <v>1103</v>
      </c>
      <c r="B25" s="45" t="s">
        <v>965</v>
      </c>
      <c r="C25" s="45" t="s">
        <v>946</v>
      </c>
      <c r="D25" s="45" t="s">
        <v>923</v>
      </c>
      <c r="E25" s="46">
        <v>153999.96</v>
      </c>
    </row>
    <row r="26" spans="1:11" ht="12" customHeight="1" x14ac:dyDescent="0.25">
      <c r="A26" s="45" t="s">
        <v>1103</v>
      </c>
      <c r="B26" s="45" t="s">
        <v>966</v>
      </c>
      <c r="C26" s="45" t="s">
        <v>967</v>
      </c>
      <c r="D26" s="45" t="s">
        <v>923</v>
      </c>
      <c r="E26" s="46">
        <v>184800</v>
      </c>
    </row>
    <row r="27" spans="1:11" ht="12" customHeight="1" x14ac:dyDescent="0.25">
      <c r="A27" s="45" t="s">
        <v>1103</v>
      </c>
      <c r="B27" s="45" t="s">
        <v>968</v>
      </c>
      <c r="C27" s="45" t="s">
        <v>969</v>
      </c>
      <c r="D27" s="45" t="s">
        <v>923</v>
      </c>
      <c r="E27" s="46">
        <v>184800</v>
      </c>
    </row>
    <row r="28" spans="1:11" ht="12" customHeight="1" x14ac:dyDescent="0.25">
      <c r="A28" s="45" t="s">
        <v>1104</v>
      </c>
      <c r="B28" s="45" t="s">
        <v>970</v>
      </c>
      <c r="C28" s="45" t="s">
        <v>971</v>
      </c>
      <c r="D28" s="45" t="s">
        <v>923</v>
      </c>
      <c r="E28" s="46">
        <v>153999.96</v>
      </c>
    </row>
    <row r="29" spans="1:11" ht="12" customHeight="1" x14ac:dyDescent="0.25">
      <c r="A29" s="45" t="s">
        <v>1104</v>
      </c>
      <c r="B29" s="45" t="s">
        <v>972</v>
      </c>
      <c r="C29" s="45" t="s">
        <v>933</v>
      </c>
      <c r="D29" s="45" t="s">
        <v>923</v>
      </c>
      <c r="E29" s="46">
        <v>184800</v>
      </c>
    </row>
    <row r="30" spans="1:11" ht="12" customHeight="1" x14ac:dyDescent="0.25">
      <c r="A30" s="45" t="s">
        <v>1104</v>
      </c>
      <c r="B30" s="45" t="s">
        <v>973</v>
      </c>
      <c r="C30" s="45" t="s">
        <v>974</v>
      </c>
      <c r="D30" s="45" t="s">
        <v>923</v>
      </c>
      <c r="E30" s="46">
        <v>153999.96</v>
      </c>
    </row>
    <row r="31" spans="1:11" ht="12" customHeight="1" x14ac:dyDescent="0.25">
      <c r="A31" s="45" t="s">
        <v>1104</v>
      </c>
      <c r="B31" s="45" t="s">
        <v>975</v>
      </c>
      <c r="C31" s="45" t="s">
        <v>942</v>
      </c>
      <c r="D31" s="45" t="s">
        <v>923</v>
      </c>
      <c r="E31" s="46">
        <v>153999.96</v>
      </c>
    </row>
    <row r="32" spans="1:11" ht="12" customHeight="1" x14ac:dyDescent="0.25">
      <c r="A32" s="45" t="s">
        <v>1104</v>
      </c>
      <c r="B32" s="45" t="s">
        <v>976</v>
      </c>
      <c r="C32" s="45" t="s">
        <v>977</v>
      </c>
      <c r="D32" s="45" t="s">
        <v>923</v>
      </c>
      <c r="E32" s="46">
        <v>184800</v>
      </c>
    </row>
    <row r="33" spans="1:5" ht="12" customHeight="1" x14ac:dyDescent="0.25">
      <c r="A33" s="45" t="s">
        <v>1104</v>
      </c>
      <c r="B33" s="45" t="s">
        <v>1078</v>
      </c>
      <c r="C33" s="45" t="s">
        <v>1079</v>
      </c>
      <c r="D33" s="45" t="s">
        <v>1072</v>
      </c>
      <c r="E33" s="46">
        <v>187800</v>
      </c>
    </row>
    <row r="34" spans="1:5" ht="12" customHeight="1" x14ac:dyDescent="0.25">
      <c r="A34" s="45" t="s">
        <v>1104</v>
      </c>
      <c r="B34" s="45" t="s">
        <v>978</v>
      </c>
      <c r="C34" s="45" t="s">
        <v>979</v>
      </c>
      <c r="D34" s="45" t="s">
        <v>923</v>
      </c>
      <c r="E34" s="46">
        <v>184800</v>
      </c>
    </row>
    <row r="35" spans="1:5" ht="12" customHeight="1" x14ac:dyDescent="0.25">
      <c r="A35" s="45" t="s">
        <v>1105</v>
      </c>
      <c r="B35" s="45" t="s">
        <v>963</v>
      </c>
      <c r="C35" s="45" t="s">
        <v>980</v>
      </c>
      <c r="D35" s="45" t="s">
        <v>923</v>
      </c>
      <c r="E35" s="46">
        <v>153999.96</v>
      </c>
    </row>
    <row r="36" spans="1:5" ht="12" customHeight="1" x14ac:dyDescent="0.25">
      <c r="A36" s="45" t="s">
        <v>1105</v>
      </c>
      <c r="B36" s="45" t="s">
        <v>981</v>
      </c>
      <c r="C36" s="45" t="s">
        <v>982</v>
      </c>
      <c r="D36" s="45" t="s">
        <v>923</v>
      </c>
      <c r="E36" s="46">
        <v>184800</v>
      </c>
    </row>
    <row r="37" spans="1:5" ht="12" customHeight="1" x14ac:dyDescent="0.25">
      <c r="A37" s="45" t="s">
        <v>1105</v>
      </c>
      <c r="B37" s="45" t="s">
        <v>983</v>
      </c>
      <c r="C37" s="45" t="s">
        <v>984</v>
      </c>
      <c r="D37" s="45" t="s">
        <v>923</v>
      </c>
      <c r="E37" s="46">
        <v>153999.96</v>
      </c>
    </row>
    <row r="38" spans="1:5" ht="12" customHeight="1" x14ac:dyDescent="0.25">
      <c r="A38" s="45" t="s">
        <v>1105</v>
      </c>
      <c r="B38" s="45" t="s">
        <v>1080</v>
      </c>
      <c r="C38" s="45" t="s">
        <v>1081</v>
      </c>
      <c r="D38" s="45" t="s">
        <v>1072</v>
      </c>
      <c r="E38" s="46">
        <v>187800</v>
      </c>
    </row>
    <row r="39" spans="1:5" ht="12" customHeight="1" x14ac:dyDescent="0.25">
      <c r="A39" s="45" t="s">
        <v>1105</v>
      </c>
      <c r="B39" s="45" t="s">
        <v>985</v>
      </c>
      <c r="C39" s="45" t="s">
        <v>986</v>
      </c>
      <c r="D39" s="45" t="s">
        <v>923</v>
      </c>
      <c r="E39" s="46">
        <v>153999.96</v>
      </c>
    </row>
    <row r="40" spans="1:5" ht="12" customHeight="1" x14ac:dyDescent="0.25">
      <c r="A40" s="45" t="s">
        <v>1105</v>
      </c>
      <c r="B40" s="45" t="s">
        <v>987</v>
      </c>
      <c r="C40" s="45" t="s">
        <v>988</v>
      </c>
      <c r="D40" s="45" t="s">
        <v>923</v>
      </c>
      <c r="E40" s="46">
        <v>184800</v>
      </c>
    </row>
    <row r="41" spans="1:5" ht="12" customHeight="1" x14ac:dyDescent="0.25">
      <c r="A41" s="45" t="s">
        <v>1106</v>
      </c>
      <c r="B41" s="45" t="s">
        <v>989</v>
      </c>
      <c r="C41" s="45" t="s">
        <v>990</v>
      </c>
      <c r="D41" s="45" t="s">
        <v>923</v>
      </c>
      <c r="E41" s="46">
        <v>169399.92</v>
      </c>
    </row>
    <row r="42" spans="1:5" ht="12" customHeight="1" x14ac:dyDescent="0.25">
      <c r="A42" s="45" t="s">
        <v>1106</v>
      </c>
      <c r="B42" s="45" t="s">
        <v>991</v>
      </c>
      <c r="C42" s="45" t="s">
        <v>992</v>
      </c>
      <c r="D42" s="45" t="s">
        <v>923</v>
      </c>
      <c r="E42" s="46">
        <v>169399.92</v>
      </c>
    </row>
    <row r="43" spans="1:5" ht="12" customHeight="1" x14ac:dyDescent="0.25">
      <c r="A43" s="45" t="s">
        <v>1106</v>
      </c>
      <c r="B43" s="45" t="s">
        <v>993</v>
      </c>
      <c r="C43" s="45" t="s">
        <v>960</v>
      </c>
      <c r="D43" s="45" t="s">
        <v>923</v>
      </c>
      <c r="E43" s="46">
        <v>153999.96</v>
      </c>
    </row>
    <row r="44" spans="1:5" ht="12" customHeight="1" x14ac:dyDescent="0.25">
      <c r="A44" s="45" t="s">
        <v>1106</v>
      </c>
      <c r="B44" s="45" t="s">
        <v>994</v>
      </c>
      <c r="C44" s="45" t="s">
        <v>995</v>
      </c>
      <c r="D44" s="45" t="s">
        <v>923</v>
      </c>
      <c r="E44" s="46">
        <v>169399.92</v>
      </c>
    </row>
    <row r="45" spans="1:5" ht="12" customHeight="1" x14ac:dyDescent="0.25">
      <c r="A45" s="45" t="s">
        <v>1106</v>
      </c>
      <c r="B45" s="45" t="s">
        <v>1082</v>
      </c>
      <c r="C45" s="45" t="s">
        <v>1083</v>
      </c>
      <c r="D45" s="45" t="s">
        <v>1072</v>
      </c>
      <c r="E45" s="46">
        <v>187800</v>
      </c>
    </row>
    <row r="46" spans="1:5" ht="12" customHeight="1" x14ac:dyDescent="0.25">
      <c r="A46" s="45" t="s">
        <v>1106</v>
      </c>
      <c r="B46" s="45" t="s">
        <v>996</v>
      </c>
      <c r="C46" s="45" t="s">
        <v>997</v>
      </c>
      <c r="D46" s="45" t="s">
        <v>923</v>
      </c>
      <c r="E46" s="46">
        <v>184800</v>
      </c>
    </row>
    <row r="47" spans="1:5" ht="12" customHeight="1" x14ac:dyDescent="0.25">
      <c r="A47" s="45" t="s">
        <v>1106</v>
      </c>
      <c r="B47" s="45" t="s">
        <v>998</v>
      </c>
      <c r="C47" s="45" t="s">
        <v>999</v>
      </c>
      <c r="D47" s="45" t="s">
        <v>923</v>
      </c>
      <c r="E47" s="46">
        <v>169399.92</v>
      </c>
    </row>
    <row r="48" spans="1:5" ht="12" customHeight="1" x14ac:dyDescent="0.25">
      <c r="A48" s="45" t="s">
        <v>1107</v>
      </c>
      <c r="B48" s="45" t="s">
        <v>1000</v>
      </c>
      <c r="C48" s="45" t="s">
        <v>942</v>
      </c>
      <c r="D48" s="45" t="s">
        <v>923</v>
      </c>
      <c r="E48" s="46">
        <v>184800</v>
      </c>
    </row>
    <row r="49" spans="1:5" ht="12" customHeight="1" x14ac:dyDescent="0.25">
      <c r="A49" s="45" t="s">
        <v>1107</v>
      </c>
      <c r="B49" s="45" t="s">
        <v>1001</v>
      </c>
      <c r="C49" s="45" t="s">
        <v>942</v>
      </c>
      <c r="D49" s="45" t="s">
        <v>923</v>
      </c>
      <c r="E49" s="46">
        <v>169399.92</v>
      </c>
    </row>
    <row r="50" spans="1:5" ht="12" customHeight="1" x14ac:dyDescent="0.25">
      <c r="A50" s="45" t="s">
        <v>1107</v>
      </c>
      <c r="B50" s="45" t="s">
        <v>1002</v>
      </c>
      <c r="C50" s="45" t="s">
        <v>1003</v>
      </c>
      <c r="D50" s="45" t="s">
        <v>923</v>
      </c>
      <c r="E50" s="46">
        <v>153999.96</v>
      </c>
    </row>
    <row r="51" spans="1:5" ht="12" customHeight="1" x14ac:dyDescent="0.25">
      <c r="A51" s="45" t="s">
        <v>1107</v>
      </c>
      <c r="B51" s="45" t="s">
        <v>1004</v>
      </c>
      <c r="C51" s="45" t="s">
        <v>1005</v>
      </c>
      <c r="D51" s="45" t="s">
        <v>923</v>
      </c>
      <c r="E51" s="46">
        <v>169399.92</v>
      </c>
    </row>
    <row r="52" spans="1:5" ht="12" customHeight="1" x14ac:dyDescent="0.25">
      <c r="A52" s="45" t="s">
        <v>1107</v>
      </c>
      <c r="B52" s="45" t="s">
        <v>1084</v>
      </c>
      <c r="C52" s="45" t="s">
        <v>944</v>
      </c>
      <c r="D52" s="45" t="s">
        <v>1072</v>
      </c>
      <c r="E52" s="46">
        <v>187800</v>
      </c>
    </row>
    <row r="53" spans="1:5" ht="12" customHeight="1" x14ac:dyDescent="0.25">
      <c r="A53" s="45" t="s">
        <v>1107</v>
      </c>
      <c r="B53" s="45" t="s">
        <v>1006</v>
      </c>
      <c r="C53" s="45" t="s">
        <v>1007</v>
      </c>
      <c r="D53" s="45" t="s">
        <v>923</v>
      </c>
      <c r="E53" s="46">
        <v>153999.96</v>
      </c>
    </row>
    <row r="54" spans="1:5" ht="12" customHeight="1" x14ac:dyDescent="0.25">
      <c r="A54" s="45" t="s">
        <v>1107</v>
      </c>
      <c r="B54" s="45" t="s">
        <v>1008</v>
      </c>
      <c r="C54" s="45" t="s">
        <v>1009</v>
      </c>
      <c r="D54" s="45" t="s">
        <v>923</v>
      </c>
      <c r="E54" s="46">
        <v>184800</v>
      </c>
    </row>
    <row r="55" spans="1:5" ht="12" customHeight="1" x14ac:dyDescent="0.25">
      <c r="A55" s="45" t="s">
        <v>1107</v>
      </c>
      <c r="B55" s="45" t="s">
        <v>1010</v>
      </c>
      <c r="C55" s="45" t="s">
        <v>1011</v>
      </c>
      <c r="D55" s="45" t="s">
        <v>923</v>
      </c>
      <c r="E55" s="46">
        <v>153999.96</v>
      </c>
    </row>
    <row r="56" spans="1:5" ht="12" customHeight="1" x14ac:dyDescent="0.25">
      <c r="A56" s="45" t="s">
        <v>1107</v>
      </c>
      <c r="B56" s="45" t="s">
        <v>1012</v>
      </c>
      <c r="C56" s="45" t="s">
        <v>1013</v>
      </c>
      <c r="D56" s="45" t="s">
        <v>923</v>
      </c>
      <c r="E56" s="46">
        <v>153999.96</v>
      </c>
    </row>
    <row r="57" spans="1:5" ht="12" customHeight="1" x14ac:dyDescent="0.25">
      <c r="A57" s="45" t="s">
        <v>1107</v>
      </c>
      <c r="B57" s="45" t="s">
        <v>1014</v>
      </c>
      <c r="C57" s="45" t="s">
        <v>942</v>
      </c>
      <c r="D57" s="45" t="s">
        <v>923</v>
      </c>
      <c r="E57" s="46">
        <v>184800</v>
      </c>
    </row>
    <row r="58" spans="1:5" ht="12" customHeight="1" x14ac:dyDescent="0.25">
      <c r="A58" s="45" t="s">
        <v>1107</v>
      </c>
      <c r="B58" s="45" t="s">
        <v>1015</v>
      </c>
      <c r="C58" s="45" t="s">
        <v>1016</v>
      </c>
      <c r="D58" s="45" t="s">
        <v>923</v>
      </c>
      <c r="E58" s="46">
        <v>184800</v>
      </c>
    </row>
    <row r="59" spans="1:5" ht="12" customHeight="1" x14ac:dyDescent="0.25">
      <c r="A59" s="45" t="s">
        <v>1107</v>
      </c>
      <c r="B59" s="45" t="s">
        <v>1017</v>
      </c>
      <c r="C59" s="45" t="s">
        <v>1005</v>
      </c>
      <c r="D59" s="45" t="s">
        <v>923</v>
      </c>
      <c r="E59" s="46">
        <v>153999.96</v>
      </c>
    </row>
    <row r="60" spans="1:5" ht="12" customHeight="1" x14ac:dyDescent="0.25">
      <c r="A60" s="45" t="s">
        <v>1107</v>
      </c>
      <c r="B60" s="45" t="s">
        <v>1018</v>
      </c>
      <c r="C60" s="45" t="s">
        <v>1019</v>
      </c>
      <c r="D60" s="45" t="s">
        <v>923</v>
      </c>
      <c r="E60" s="46">
        <v>153999.96</v>
      </c>
    </row>
    <row r="61" spans="1:5" ht="12" customHeight="1" x14ac:dyDescent="0.25">
      <c r="A61" s="45" t="s">
        <v>1108</v>
      </c>
      <c r="B61" s="45" t="s">
        <v>1085</v>
      </c>
      <c r="C61" s="45" t="s">
        <v>1086</v>
      </c>
      <c r="D61" s="45" t="s">
        <v>1072</v>
      </c>
      <c r="E61" s="46">
        <v>187800</v>
      </c>
    </row>
    <row r="62" spans="1:5" ht="12" customHeight="1" x14ac:dyDescent="0.25">
      <c r="A62" s="45" t="s">
        <v>1108</v>
      </c>
      <c r="B62" s="45" t="s">
        <v>1020</v>
      </c>
      <c r="C62" s="45" t="s">
        <v>1021</v>
      </c>
      <c r="D62" s="45" t="s">
        <v>923</v>
      </c>
      <c r="E62" s="46">
        <v>184800</v>
      </c>
    </row>
    <row r="63" spans="1:5" ht="12" customHeight="1" x14ac:dyDescent="0.25">
      <c r="A63" s="45" t="s">
        <v>1108</v>
      </c>
      <c r="B63" s="45" t="s">
        <v>1022</v>
      </c>
      <c r="C63" s="45" t="s">
        <v>922</v>
      </c>
      <c r="D63" s="45" t="s">
        <v>923</v>
      </c>
      <c r="E63" s="46">
        <v>153999.96</v>
      </c>
    </row>
    <row r="64" spans="1:5" ht="12" customHeight="1" x14ac:dyDescent="0.25">
      <c r="A64" s="45" t="s">
        <v>1109</v>
      </c>
      <c r="B64" s="45" t="s">
        <v>1087</v>
      </c>
      <c r="C64" s="45" t="s">
        <v>1047</v>
      </c>
      <c r="D64" s="45" t="s">
        <v>1072</v>
      </c>
      <c r="E64" s="46">
        <v>187800</v>
      </c>
    </row>
    <row r="65" spans="1:5" ht="12" customHeight="1" x14ac:dyDescent="0.25">
      <c r="A65" s="45" t="s">
        <v>1109</v>
      </c>
      <c r="B65" s="45" t="s">
        <v>1023</v>
      </c>
      <c r="C65" s="45" t="s">
        <v>1024</v>
      </c>
      <c r="D65" s="45" t="s">
        <v>923</v>
      </c>
      <c r="E65" s="46">
        <v>184800</v>
      </c>
    </row>
    <row r="66" spans="1:5" ht="12" customHeight="1" x14ac:dyDescent="0.25">
      <c r="A66" s="45" t="s">
        <v>1109</v>
      </c>
      <c r="B66" s="45" t="s">
        <v>1025</v>
      </c>
      <c r="C66" s="45" t="s">
        <v>1026</v>
      </c>
      <c r="D66" s="45" t="s">
        <v>923</v>
      </c>
      <c r="E66" s="46">
        <v>153999.96</v>
      </c>
    </row>
    <row r="67" spans="1:5" ht="12" customHeight="1" x14ac:dyDescent="0.25">
      <c r="A67" s="45" t="s">
        <v>1109</v>
      </c>
      <c r="B67" s="45" t="s">
        <v>1027</v>
      </c>
      <c r="C67" s="45" t="s">
        <v>953</v>
      </c>
      <c r="D67" s="45" t="s">
        <v>923</v>
      </c>
      <c r="E67" s="46">
        <v>184800</v>
      </c>
    </row>
    <row r="68" spans="1:5" ht="12" customHeight="1" x14ac:dyDescent="0.25">
      <c r="A68" s="45" t="s">
        <v>1110</v>
      </c>
      <c r="B68" s="45" t="s">
        <v>1088</v>
      </c>
      <c r="C68" s="45" t="s">
        <v>921</v>
      </c>
      <c r="D68" s="45" t="s">
        <v>1072</v>
      </c>
      <c r="E68" s="46">
        <v>156499.92000000001</v>
      </c>
    </row>
    <row r="69" spans="1:5" ht="12" customHeight="1" x14ac:dyDescent="0.25">
      <c r="A69" s="45" t="s">
        <v>1110</v>
      </c>
      <c r="B69" s="45" t="s">
        <v>1028</v>
      </c>
      <c r="C69" s="45" t="s">
        <v>1029</v>
      </c>
      <c r="D69" s="45" t="s">
        <v>923</v>
      </c>
      <c r="E69" s="46">
        <v>153999.96</v>
      </c>
    </row>
    <row r="70" spans="1:5" ht="12" customHeight="1" x14ac:dyDescent="0.25">
      <c r="A70" s="45" t="s">
        <v>1110</v>
      </c>
      <c r="B70" s="45" t="s">
        <v>991</v>
      </c>
      <c r="C70" s="45" t="s">
        <v>1030</v>
      </c>
      <c r="D70" s="45" t="s">
        <v>923</v>
      </c>
      <c r="E70" s="46">
        <v>184800</v>
      </c>
    </row>
    <row r="71" spans="1:5" ht="12" customHeight="1" x14ac:dyDescent="0.25">
      <c r="A71" s="45" t="s">
        <v>1111</v>
      </c>
      <c r="B71" s="45" t="s">
        <v>1031</v>
      </c>
      <c r="C71" s="45" t="s">
        <v>1032</v>
      </c>
      <c r="D71" s="45" t="s">
        <v>923</v>
      </c>
      <c r="E71" s="46">
        <v>169399.92</v>
      </c>
    </row>
    <row r="72" spans="1:5" ht="12" customHeight="1" x14ac:dyDescent="0.25">
      <c r="A72" s="45" t="s">
        <v>1111</v>
      </c>
      <c r="B72" s="45" t="s">
        <v>1033</v>
      </c>
      <c r="C72" s="45" t="s">
        <v>1034</v>
      </c>
      <c r="D72" s="45" t="s">
        <v>923</v>
      </c>
      <c r="E72" s="46">
        <v>184800</v>
      </c>
    </row>
    <row r="73" spans="1:5" ht="12" customHeight="1" x14ac:dyDescent="0.25">
      <c r="A73" s="45" t="s">
        <v>1111</v>
      </c>
      <c r="B73" s="45" t="s">
        <v>1089</v>
      </c>
      <c r="C73" s="45" t="s">
        <v>1090</v>
      </c>
      <c r="D73" s="45" t="s">
        <v>1072</v>
      </c>
      <c r="E73" s="46">
        <v>187800</v>
      </c>
    </row>
    <row r="74" spans="1:5" ht="12" customHeight="1" x14ac:dyDescent="0.25">
      <c r="A74" s="45" t="s">
        <v>1111</v>
      </c>
      <c r="B74" s="45" t="s">
        <v>1035</v>
      </c>
      <c r="C74" s="45" t="s">
        <v>1036</v>
      </c>
      <c r="D74" s="45" t="s">
        <v>923</v>
      </c>
      <c r="E74" s="46">
        <v>184800</v>
      </c>
    </row>
    <row r="75" spans="1:5" ht="12" customHeight="1" x14ac:dyDescent="0.25">
      <c r="A75" s="45" t="s">
        <v>1112</v>
      </c>
      <c r="B75" s="45" t="s">
        <v>1037</v>
      </c>
      <c r="C75" s="45" t="s">
        <v>925</v>
      </c>
      <c r="D75" s="45" t="s">
        <v>923</v>
      </c>
      <c r="E75" s="46">
        <v>184800</v>
      </c>
    </row>
    <row r="76" spans="1:5" ht="12" customHeight="1" x14ac:dyDescent="0.25">
      <c r="A76" s="45" t="s">
        <v>1112</v>
      </c>
      <c r="B76" s="45" t="s">
        <v>1038</v>
      </c>
      <c r="C76" s="45" t="s">
        <v>1039</v>
      </c>
      <c r="D76" s="45" t="s">
        <v>923</v>
      </c>
      <c r="E76" s="46">
        <v>184800</v>
      </c>
    </row>
    <row r="77" spans="1:5" ht="12" customHeight="1" x14ac:dyDescent="0.25">
      <c r="A77" s="45" t="s">
        <v>1112</v>
      </c>
      <c r="B77" s="45" t="s">
        <v>1091</v>
      </c>
      <c r="C77" s="45" t="s">
        <v>986</v>
      </c>
      <c r="D77" s="45" t="s">
        <v>1072</v>
      </c>
      <c r="E77" s="46">
        <v>187800</v>
      </c>
    </row>
    <row r="78" spans="1:5" ht="12" customHeight="1" x14ac:dyDescent="0.25">
      <c r="A78" s="45" t="s">
        <v>1113</v>
      </c>
      <c r="B78" s="45" t="s">
        <v>1092</v>
      </c>
      <c r="C78" s="45" t="s">
        <v>925</v>
      </c>
      <c r="D78" s="45" t="s">
        <v>1072</v>
      </c>
      <c r="E78" s="46">
        <v>172149.96</v>
      </c>
    </row>
    <row r="79" spans="1:5" ht="12" customHeight="1" x14ac:dyDescent="0.25">
      <c r="A79" s="45" t="s">
        <v>1113</v>
      </c>
      <c r="B79" s="45" t="s">
        <v>1040</v>
      </c>
      <c r="C79" s="45" t="s">
        <v>1041</v>
      </c>
      <c r="D79" s="45" t="s">
        <v>923</v>
      </c>
      <c r="E79" s="46">
        <v>184800</v>
      </c>
    </row>
    <row r="80" spans="1:5" ht="12" customHeight="1" x14ac:dyDescent="0.25">
      <c r="A80" s="45" t="s">
        <v>1113</v>
      </c>
      <c r="B80" s="45" t="s">
        <v>1042</v>
      </c>
      <c r="C80" s="45" t="s">
        <v>1043</v>
      </c>
      <c r="D80" s="45" t="s">
        <v>923</v>
      </c>
      <c r="E80" s="46">
        <v>153999.96</v>
      </c>
    </row>
    <row r="81" spans="1:5" ht="12" customHeight="1" x14ac:dyDescent="0.25">
      <c r="A81" s="45" t="s">
        <v>1114</v>
      </c>
      <c r="B81" s="45" t="s">
        <v>1093</v>
      </c>
      <c r="C81" s="45" t="s">
        <v>933</v>
      </c>
      <c r="D81" s="45" t="s">
        <v>1072</v>
      </c>
      <c r="E81" s="46">
        <v>187800</v>
      </c>
    </row>
    <row r="82" spans="1:5" ht="12" customHeight="1" x14ac:dyDescent="0.25">
      <c r="A82" s="45" t="s">
        <v>1114</v>
      </c>
      <c r="B82" s="45" t="s">
        <v>1044</v>
      </c>
      <c r="C82" s="45" t="s">
        <v>1045</v>
      </c>
      <c r="D82" s="45" t="s">
        <v>923</v>
      </c>
      <c r="E82" s="46">
        <v>169399.92</v>
      </c>
    </row>
    <row r="83" spans="1:5" ht="12" customHeight="1" x14ac:dyDescent="0.25">
      <c r="A83" s="45" t="s">
        <v>1114</v>
      </c>
      <c r="B83" s="45" t="s">
        <v>1046</v>
      </c>
      <c r="C83" s="45" t="s">
        <v>1047</v>
      </c>
      <c r="D83" s="45" t="s">
        <v>923</v>
      </c>
      <c r="E83" s="46">
        <v>184800</v>
      </c>
    </row>
    <row r="84" spans="1:5" ht="12" customHeight="1" x14ac:dyDescent="0.25">
      <c r="A84" s="45" t="s">
        <v>1115</v>
      </c>
      <c r="B84" s="45" t="s">
        <v>1048</v>
      </c>
      <c r="C84" s="45" t="s">
        <v>1049</v>
      </c>
      <c r="D84" s="45" t="s">
        <v>923</v>
      </c>
      <c r="E84" s="46">
        <v>184800</v>
      </c>
    </row>
    <row r="85" spans="1:5" ht="12" customHeight="1" x14ac:dyDescent="0.25">
      <c r="A85" s="45" t="s">
        <v>1115</v>
      </c>
      <c r="B85" s="45" t="s">
        <v>1050</v>
      </c>
      <c r="C85" s="45" t="s">
        <v>1051</v>
      </c>
      <c r="D85" s="45" t="s">
        <v>923</v>
      </c>
      <c r="E85" s="46">
        <v>169399.92</v>
      </c>
    </row>
    <row r="86" spans="1:5" ht="12" customHeight="1" x14ac:dyDescent="0.25">
      <c r="A86" s="45" t="s">
        <v>1115</v>
      </c>
      <c r="B86" s="45" t="s">
        <v>1052</v>
      </c>
      <c r="C86" s="45" t="s">
        <v>1045</v>
      </c>
      <c r="D86" s="45" t="s">
        <v>923</v>
      </c>
      <c r="E86" s="46">
        <v>169399.92</v>
      </c>
    </row>
    <row r="87" spans="1:5" ht="12" customHeight="1" x14ac:dyDescent="0.25">
      <c r="A87" s="45" t="s">
        <v>1115</v>
      </c>
      <c r="B87" s="45" t="s">
        <v>1053</v>
      </c>
      <c r="C87" s="45" t="s">
        <v>1054</v>
      </c>
      <c r="D87" s="45" t="s">
        <v>923</v>
      </c>
      <c r="E87" s="46">
        <v>184800</v>
      </c>
    </row>
    <row r="88" spans="1:5" ht="12" customHeight="1" x14ac:dyDescent="0.25">
      <c r="A88" s="45" t="s">
        <v>1115</v>
      </c>
      <c r="B88" s="45" t="s">
        <v>1055</v>
      </c>
      <c r="C88" s="45" t="s">
        <v>1056</v>
      </c>
      <c r="D88" s="45" t="s">
        <v>923</v>
      </c>
      <c r="E88" s="46">
        <v>153999.96</v>
      </c>
    </row>
    <row r="89" spans="1:5" ht="12" customHeight="1" x14ac:dyDescent="0.25">
      <c r="A89" s="45" t="s">
        <v>1115</v>
      </c>
      <c r="B89" s="45" t="s">
        <v>1094</v>
      </c>
      <c r="C89" s="45" t="s">
        <v>1095</v>
      </c>
      <c r="D89" s="45" t="s">
        <v>1072</v>
      </c>
      <c r="E89" s="46">
        <v>187800</v>
      </c>
    </row>
    <row r="90" spans="1:5" ht="12" customHeight="1" x14ac:dyDescent="0.25">
      <c r="A90" s="45" t="s">
        <v>1116</v>
      </c>
      <c r="B90" s="45" t="s">
        <v>1057</v>
      </c>
      <c r="C90" s="45" t="s">
        <v>1058</v>
      </c>
      <c r="D90" s="45" t="s">
        <v>923</v>
      </c>
      <c r="E90" s="46">
        <v>153999.96</v>
      </c>
    </row>
    <row r="91" spans="1:5" ht="12" customHeight="1" x14ac:dyDescent="0.25">
      <c r="A91" s="45" t="s">
        <v>1116</v>
      </c>
      <c r="B91" s="45" t="s">
        <v>1059</v>
      </c>
      <c r="C91" s="45" t="s">
        <v>1060</v>
      </c>
      <c r="D91" s="45" t="s">
        <v>923</v>
      </c>
      <c r="E91" s="46">
        <v>153999.96</v>
      </c>
    </row>
    <row r="92" spans="1:5" ht="12" customHeight="1" x14ac:dyDescent="0.25">
      <c r="A92" s="45" t="s">
        <v>1116</v>
      </c>
      <c r="B92" s="45" t="s">
        <v>1061</v>
      </c>
      <c r="C92" s="45" t="s">
        <v>952</v>
      </c>
      <c r="D92" s="45" t="s">
        <v>923</v>
      </c>
      <c r="E92" s="46">
        <v>153999.96</v>
      </c>
    </row>
    <row r="93" spans="1:5" ht="12" customHeight="1" x14ac:dyDescent="0.25">
      <c r="A93" s="45" t="s">
        <v>1116</v>
      </c>
      <c r="B93" s="45" t="s">
        <v>1062</v>
      </c>
      <c r="C93" s="45" t="s">
        <v>1063</v>
      </c>
      <c r="D93" s="45" t="s">
        <v>923</v>
      </c>
      <c r="E93" s="46">
        <v>184800</v>
      </c>
    </row>
    <row r="94" spans="1:5" ht="12" customHeight="1" x14ac:dyDescent="0.25">
      <c r="A94" s="45" t="s">
        <v>1116</v>
      </c>
      <c r="B94" s="45" t="s">
        <v>1064</v>
      </c>
      <c r="C94" s="45" t="s">
        <v>1065</v>
      </c>
      <c r="D94" s="45" t="s">
        <v>923</v>
      </c>
      <c r="E94" s="46">
        <v>153999.96</v>
      </c>
    </row>
    <row r="95" spans="1:5" ht="12" customHeight="1" x14ac:dyDescent="0.25">
      <c r="A95" s="45" t="s">
        <v>1116</v>
      </c>
      <c r="B95" s="45" t="s">
        <v>1066</v>
      </c>
      <c r="C95" s="45" t="s">
        <v>1067</v>
      </c>
      <c r="D95" s="45" t="s">
        <v>923</v>
      </c>
      <c r="E95" s="46">
        <v>153999.96</v>
      </c>
    </row>
    <row r="96" spans="1:5" ht="12" customHeight="1" x14ac:dyDescent="0.25">
      <c r="A96" s="45" t="s">
        <v>1116</v>
      </c>
      <c r="B96" s="45" t="s">
        <v>1068</v>
      </c>
      <c r="C96" s="45" t="s">
        <v>1016</v>
      </c>
      <c r="D96" s="45" t="s">
        <v>923</v>
      </c>
      <c r="E96" s="46">
        <v>184800</v>
      </c>
    </row>
    <row r="97" spans="1:5" ht="12" customHeight="1" x14ac:dyDescent="0.25">
      <c r="A97" s="45" t="s">
        <v>1116</v>
      </c>
      <c r="B97" s="45" t="s">
        <v>1069</v>
      </c>
      <c r="C97" s="45" t="s">
        <v>1034</v>
      </c>
      <c r="D97" s="45" t="s">
        <v>923</v>
      </c>
      <c r="E97" s="46">
        <v>153999.96</v>
      </c>
    </row>
    <row r="98" spans="1:5" ht="12" customHeight="1" x14ac:dyDescent="0.25">
      <c r="A98" s="45" t="s">
        <v>1116</v>
      </c>
      <c r="B98" s="45" t="s">
        <v>1096</v>
      </c>
      <c r="C98" s="45" t="s">
        <v>1097</v>
      </c>
      <c r="D98" s="45" t="s">
        <v>1072</v>
      </c>
      <c r="E98" s="46">
        <v>187800</v>
      </c>
    </row>
  </sheetData>
  <mergeCells count="1">
    <mergeCell ref="I20:K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34ACFA3-6FB1-42FC-BAB0-05C0233A86F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District by Supplement</vt:lpstr>
      <vt:lpstr>District by District</vt:lpstr>
      <vt:lpstr>Appellate</vt:lpstr>
      <vt:lpstr>'District by Supplement'!Print_Area</vt:lpstr>
    </vt:vector>
  </TitlesOfParts>
  <Company>CPA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Angela Garcia</cp:lastModifiedBy>
  <dcterms:created xsi:type="dcterms:W3CDTF">2020-02-05T18:23:49Z</dcterms:created>
  <dcterms:modified xsi:type="dcterms:W3CDTF">2020-05-21T18:44:58Z</dcterms:modified>
</cp:coreProperties>
</file>