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915" windowHeight="7380" activeTab="0"/>
  </bookViews>
  <sheets>
    <sheet name="By Court &amp; County" sheetId="1" r:id="rId1"/>
    <sheet name="Totals by County" sheetId="2" r:id="rId2"/>
    <sheet name="Totals by COA" sheetId="3" r:id="rId3"/>
  </sheets>
  <definedNames/>
  <calcPr fullCalcOnLoad="1"/>
</workbook>
</file>

<file path=xl/sharedStrings.xml><?xml version="1.0" encoding="utf-8"?>
<sst xmlns="http://schemas.openxmlformats.org/spreadsheetml/2006/main" count="491" uniqueCount="444">
  <si>
    <t>County</t>
  </si>
  <si>
    <t>Criminal</t>
  </si>
  <si>
    <t>Total</t>
  </si>
  <si>
    <t xml:space="preserve">Civil </t>
  </si>
  <si>
    <t>Percent of Total</t>
  </si>
  <si>
    <t>COA District</t>
  </si>
  <si>
    <t>Anderson</t>
  </si>
  <si>
    <t>Angelina</t>
  </si>
  <si>
    <t>Cherokee</t>
  </si>
  <si>
    <t>Gregg</t>
  </si>
  <si>
    <t>Henderson</t>
  </si>
  <si>
    <t>Houston</t>
  </si>
  <si>
    <t>Nacogdoches</t>
  </si>
  <si>
    <t>Rains</t>
  </si>
  <si>
    <t>Rusk</t>
  </si>
  <si>
    <t>Sabine</t>
  </si>
  <si>
    <t>Shelby</t>
  </si>
  <si>
    <t>Smith</t>
  </si>
  <si>
    <t>Trinity</t>
  </si>
  <si>
    <t>Van Zandt</t>
  </si>
  <si>
    <t>Upshur</t>
  </si>
  <si>
    <t>Dallas</t>
  </si>
  <si>
    <t>Wood</t>
  </si>
  <si>
    <t>Collin</t>
  </si>
  <si>
    <t>Hunt</t>
  </si>
  <si>
    <t>Coryell</t>
  </si>
  <si>
    <t>Hamilton</t>
  </si>
  <si>
    <t>Austin</t>
  </si>
  <si>
    <t>Brazoria</t>
  </si>
  <si>
    <t>Chambers</t>
  </si>
  <si>
    <t>Colorado</t>
  </si>
  <si>
    <t>Galveston</t>
  </si>
  <si>
    <t>Grimes</t>
  </si>
  <si>
    <t>Harris</t>
  </si>
  <si>
    <t>Waller</t>
  </si>
  <si>
    <t>Fort Bend</t>
  </si>
  <si>
    <t>Washington</t>
  </si>
  <si>
    <t>Grayson</t>
  </si>
  <si>
    <t>San Augustine</t>
  </si>
  <si>
    <t>Aransas</t>
  </si>
  <si>
    <t>Bee</t>
  </si>
  <si>
    <t>Calhoun</t>
  </si>
  <si>
    <t>Cameron</t>
  </si>
  <si>
    <t>Comal</t>
  </si>
  <si>
    <t>Goliad</t>
  </si>
  <si>
    <t>Gonzales</t>
  </si>
  <si>
    <t>Hidalgo</t>
  </si>
  <si>
    <t>Jackson</t>
  </si>
  <si>
    <t>Kleberg</t>
  </si>
  <si>
    <t>Lavaca</t>
  </si>
  <si>
    <t>Matagorda</t>
  </si>
  <si>
    <t>Nueces</t>
  </si>
  <si>
    <t>Travis</t>
  </si>
  <si>
    <t>Victoria</t>
  </si>
  <si>
    <t>Wharton</t>
  </si>
  <si>
    <t>Willacy</t>
  </si>
  <si>
    <t>Williamson</t>
  </si>
  <si>
    <t>None</t>
  </si>
  <si>
    <t>Live Oak</t>
  </si>
  <si>
    <t>San Patricio</t>
  </si>
  <si>
    <t>Baylor</t>
  </si>
  <si>
    <t>Brown</t>
  </si>
  <si>
    <t>Callahan</t>
  </si>
  <si>
    <t>Coleman</t>
  </si>
  <si>
    <t>Comanche</t>
  </si>
  <si>
    <t>Dawson</t>
  </si>
  <si>
    <t>Eastland</t>
  </si>
  <si>
    <t>Ector</t>
  </si>
  <si>
    <t>Erath</t>
  </si>
  <si>
    <t>Gaines</t>
  </si>
  <si>
    <t>Haskell</t>
  </si>
  <si>
    <t>Howard</t>
  </si>
  <si>
    <t>Jones</t>
  </si>
  <si>
    <t>Midland</t>
  </si>
  <si>
    <t>Mitchell</t>
  </si>
  <si>
    <t>Nolan</t>
  </si>
  <si>
    <t>Palo Pinto</t>
  </si>
  <si>
    <t>Scurry</t>
  </si>
  <si>
    <t>Stonewall</t>
  </si>
  <si>
    <t>Taylor</t>
  </si>
  <si>
    <t>Bosque</t>
  </si>
  <si>
    <t>Brazos</t>
  </si>
  <si>
    <t>Burleson</t>
  </si>
  <si>
    <t>Ellis</t>
  </si>
  <si>
    <t>Falls</t>
  </si>
  <si>
    <t>Freestone</t>
  </si>
  <si>
    <t>Hill</t>
  </si>
  <si>
    <t>Johnson</t>
  </si>
  <si>
    <t>Kaufman</t>
  </si>
  <si>
    <t>Leon</t>
  </si>
  <si>
    <t>Limestone</t>
  </si>
  <si>
    <t>Madison</t>
  </si>
  <si>
    <t>McLennan</t>
  </si>
  <si>
    <t>Navarro</t>
  </si>
  <si>
    <t>Robertson</t>
  </si>
  <si>
    <t>Somervell</t>
  </si>
  <si>
    <t>Tarrant</t>
  </si>
  <si>
    <t>Walker</t>
  </si>
  <si>
    <t>Bowie</t>
  </si>
  <si>
    <t>Cass</t>
  </si>
  <si>
    <t>Fannin</t>
  </si>
  <si>
    <t>Franklin</t>
  </si>
  <si>
    <t>Harrison</t>
  </si>
  <si>
    <t>Hopkins</t>
  </si>
  <si>
    <t>Lamar</t>
  </si>
  <si>
    <t>Marion</t>
  </si>
  <si>
    <t>Morris</t>
  </si>
  <si>
    <t>Panola</t>
  </si>
  <si>
    <t>Red River</t>
  </si>
  <si>
    <t>Titus</t>
  </si>
  <si>
    <t>Carson</t>
  </si>
  <si>
    <t>Castro</t>
  </si>
  <si>
    <t>Childress</t>
  </si>
  <si>
    <t>Cochran</t>
  </si>
  <si>
    <t>Dallam</t>
  </si>
  <si>
    <t>Donley</t>
  </si>
  <si>
    <t>Floyd</t>
  </si>
  <si>
    <t>Foard</t>
  </si>
  <si>
    <t>Garza</t>
  </si>
  <si>
    <t>Gray</t>
  </si>
  <si>
    <t>Hale</t>
  </si>
  <si>
    <t>Hansford</t>
  </si>
  <si>
    <t>Hardeman</t>
  </si>
  <si>
    <t>Hartley</t>
  </si>
  <si>
    <t>Hemphill</t>
  </si>
  <si>
    <t>Hockley</t>
  </si>
  <si>
    <t>Hutchinson</t>
  </si>
  <si>
    <t>Deaf Smith</t>
  </si>
  <si>
    <t>Lubbock</t>
  </si>
  <si>
    <t>Lynn</t>
  </si>
  <si>
    <t>Moore</t>
  </si>
  <si>
    <t>Ochiltree</t>
  </si>
  <si>
    <t>Potter</t>
  </si>
  <si>
    <t>Randall</t>
  </si>
  <si>
    <t>Roberts</t>
  </si>
  <si>
    <t>Swisher</t>
  </si>
  <si>
    <t>Wheeler</t>
  </si>
  <si>
    <t>Wilbarger</t>
  </si>
  <si>
    <t>Bastrop</t>
  </si>
  <si>
    <t>Bell</t>
  </si>
  <si>
    <t>Blanco</t>
  </si>
  <si>
    <t>Burnet</t>
  </si>
  <si>
    <t>Caldwell</t>
  </si>
  <si>
    <t>Concho</t>
  </si>
  <si>
    <t>Fayette</t>
  </si>
  <si>
    <t>Hays</t>
  </si>
  <si>
    <t>Lampasas</t>
  </si>
  <si>
    <t>Lee</t>
  </si>
  <si>
    <t>Llano</t>
  </si>
  <si>
    <t>McCulloch</t>
  </si>
  <si>
    <t>Milam</t>
  </si>
  <si>
    <t>Mills</t>
  </si>
  <si>
    <t>San Saba</t>
  </si>
  <si>
    <t>Tom Green</t>
  </si>
  <si>
    <t>Andrews</t>
  </si>
  <si>
    <t>Brewster</t>
  </si>
  <si>
    <t>El Paso</t>
  </si>
  <si>
    <t>Pecos</t>
  </si>
  <si>
    <t>Presidio</t>
  </si>
  <si>
    <t>Reeves</t>
  </si>
  <si>
    <t>Ward</t>
  </si>
  <si>
    <t>Rockwall</t>
  </si>
  <si>
    <t>Hardin</t>
  </si>
  <si>
    <t>Jasper</t>
  </si>
  <si>
    <t>Jefferson</t>
  </si>
  <si>
    <t>Liberty</t>
  </si>
  <si>
    <t>Montgomery</t>
  </si>
  <si>
    <t>Newton</t>
  </si>
  <si>
    <t>Orange</t>
  </si>
  <si>
    <t>Polk</t>
  </si>
  <si>
    <t>San Jacinto</t>
  </si>
  <si>
    <t>Tyler</t>
  </si>
  <si>
    <t>Oldham</t>
  </si>
  <si>
    <t>Atascosa</t>
  </si>
  <si>
    <t>Bandera</t>
  </si>
  <si>
    <t>Bexar</t>
  </si>
  <si>
    <t>Brooks</t>
  </si>
  <si>
    <t>Dimmit</t>
  </si>
  <si>
    <t>Duval</t>
  </si>
  <si>
    <t>Edwards</t>
  </si>
  <si>
    <t>Frio</t>
  </si>
  <si>
    <t>Gillespie</t>
  </si>
  <si>
    <t>Guadalupe</t>
  </si>
  <si>
    <t>Jim Wells</t>
  </si>
  <si>
    <t>Karnes</t>
  </si>
  <si>
    <t>Kendall</t>
  </si>
  <si>
    <t>Kerr</t>
  </si>
  <si>
    <t>Kimble</t>
  </si>
  <si>
    <t>La Salle</t>
  </si>
  <si>
    <t>Maverick</t>
  </si>
  <si>
    <t>Medina</t>
  </si>
  <si>
    <t>Real</t>
  </si>
  <si>
    <t>Starr</t>
  </si>
  <si>
    <t>Sutton</t>
  </si>
  <si>
    <t>Uvalde</t>
  </si>
  <si>
    <t>Val Verde</t>
  </si>
  <si>
    <t>Webb</t>
  </si>
  <si>
    <t>Wilson</t>
  </si>
  <si>
    <t>Zapata</t>
  </si>
  <si>
    <t>Zavala</t>
  </si>
  <si>
    <t>Clay</t>
  </si>
  <si>
    <t>Cooke</t>
  </si>
  <si>
    <t>Denton</t>
  </si>
  <si>
    <t>Hood</t>
  </si>
  <si>
    <t>Jack</t>
  </si>
  <si>
    <t>Montague</t>
  </si>
  <si>
    <t>Parker</t>
  </si>
  <si>
    <t>Wichita</t>
  </si>
  <si>
    <t>Wise</t>
  </si>
  <si>
    <t>Young</t>
  </si>
  <si>
    <t>Houston courts</t>
  </si>
  <si>
    <t xml:space="preserve">Anderson </t>
  </si>
  <si>
    <t xml:space="preserve">Andrews </t>
  </si>
  <si>
    <t xml:space="preserve">Angelina </t>
  </si>
  <si>
    <t xml:space="preserve">Aransas </t>
  </si>
  <si>
    <t xml:space="preserve">Atascosa </t>
  </si>
  <si>
    <t xml:space="preserve">Austin </t>
  </si>
  <si>
    <t xml:space="preserve">Bandera </t>
  </si>
  <si>
    <t xml:space="preserve">Bastrop </t>
  </si>
  <si>
    <t xml:space="preserve">Baylor </t>
  </si>
  <si>
    <t xml:space="preserve">Bee </t>
  </si>
  <si>
    <t xml:space="preserve">Bell </t>
  </si>
  <si>
    <t xml:space="preserve">Bexar </t>
  </si>
  <si>
    <t xml:space="preserve">Blanco </t>
  </si>
  <si>
    <t xml:space="preserve">Bosque </t>
  </si>
  <si>
    <t xml:space="preserve">Bowie </t>
  </si>
  <si>
    <t xml:space="preserve">Brazoria </t>
  </si>
  <si>
    <t xml:space="preserve">Brazos </t>
  </si>
  <si>
    <t xml:space="preserve">Brewster </t>
  </si>
  <si>
    <t xml:space="preserve">Brooks </t>
  </si>
  <si>
    <t xml:space="preserve">Brown </t>
  </si>
  <si>
    <t xml:space="preserve">Burleson </t>
  </si>
  <si>
    <t xml:space="preserve">Burnet </t>
  </si>
  <si>
    <t xml:space="preserve">Caldwell </t>
  </si>
  <si>
    <t xml:space="preserve">Calhoun </t>
  </si>
  <si>
    <t xml:space="preserve">Callahan </t>
  </si>
  <si>
    <t xml:space="preserve">Cameron </t>
  </si>
  <si>
    <t xml:space="preserve">Carson </t>
  </si>
  <si>
    <t xml:space="preserve">Cass </t>
  </si>
  <si>
    <t xml:space="preserve">Castro </t>
  </si>
  <si>
    <t xml:space="preserve">Chambers </t>
  </si>
  <si>
    <t xml:space="preserve">Cherokee </t>
  </si>
  <si>
    <t xml:space="preserve">Childress </t>
  </si>
  <si>
    <t xml:space="preserve">Clay </t>
  </si>
  <si>
    <t xml:space="preserve">Cochran </t>
  </si>
  <si>
    <t xml:space="preserve">Coleman </t>
  </si>
  <si>
    <t xml:space="preserve">Collin </t>
  </si>
  <si>
    <t xml:space="preserve">Colorado </t>
  </si>
  <si>
    <t xml:space="preserve">Comal </t>
  </si>
  <si>
    <t xml:space="preserve">Comanche </t>
  </si>
  <si>
    <t xml:space="preserve">Concho </t>
  </si>
  <si>
    <t xml:space="preserve">Cooke </t>
  </si>
  <si>
    <t xml:space="preserve">Coryell </t>
  </si>
  <si>
    <t xml:space="preserve">Dallam </t>
  </si>
  <si>
    <t xml:space="preserve">Dallas </t>
  </si>
  <si>
    <t xml:space="preserve">Dawson </t>
  </si>
  <si>
    <t xml:space="preserve">Deaf Smith </t>
  </si>
  <si>
    <t xml:space="preserve">Denton </t>
  </si>
  <si>
    <t xml:space="preserve">Dimmit </t>
  </si>
  <si>
    <t xml:space="preserve">Donley </t>
  </si>
  <si>
    <t xml:space="preserve">Duval </t>
  </si>
  <si>
    <t xml:space="preserve">Eastland </t>
  </si>
  <si>
    <t xml:space="preserve">Ector </t>
  </si>
  <si>
    <t xml:space="preserve">Edwards </t>
  </si>
  <si>
    <t xml:space="preserve">El Paso </t>
  </si>
  <si>
    <t xml:space="preserve">Ellis </t>
  </si>
  <si>
    <t xml:space="preserve">Erath </t>
  </si>
  <si>
    <t xml:space="preserve">Falls </t>
  </si>
  <si>
    <t xml:space="preserve">Fannin </t>
  </si>
  <si>
    <t xml:space="preserve">Fayette </t>
  </si>
  <si>
    <t xml:space="preserve">Floyd </t>
  </si>
  <si>
    <t xml:space="preserve">Foard </t>
  </si>
  <si>
    <t xml:space="preserve">Fort Bend </t>
  </si>
  <si>
    <t xml:space="preserve">Franklin </t>
  </si>
  <si>
    <t xml:space="preserve">Freestone </t>
  </si>
  <si>
    <t xml:space="preserve">Frio </t>
  </si>
  <si>
    <t xml:space="preserve">Gaines </t>
  </si>
  <si>
    <t xml:space="preserve">Galveston </t>
  </si>
  <si>
    <t xml:space="preserve">Garza </t>
  </si>
  <si>
    <t xml:space="preserve">Gillespie </t>
  </si>
  <si>
    <t xml:space="preserve">Goliad </t>
  </si>
  <si>
    <t xml:space="preserve">Gonzales </t>
  </si>
  <si>
    <t xml:space="preserve">Gray </t>
  </si>
  <si>
    <t xml:space="preserve">Grayson </t>
  </si>
  <si>
    <t xml:space="preserve">Gregg </t>
  </si>
  <si>
    <t xml:space="preserve">Grimes </t>
  </si>
  <si>
    <t xml:space="preserve">Guadalupe </t>
  </si>
  <si>
    <t xml:space="preserve">Hale </t>
  </si>
  <si>
    <t xml:space="preserve">Hamilton </t>
  </si>
  <si>
    <t xml:space="preserve">Hansford </t>
  </si>
  <si>
    <t xml:space="preserve">Hardeman </t>
  </si>
  <si>
    <t xml:space="preserve">Hardin </t>
  </si>
  <si>
    <t xml:space="preserve">Harris </t>
  </si>
  <si>
    <t xml:space="preserve">Harrison </t>
  </si>
  <si>
    <t xml:space="preserve">Hartley </t>
  </si>
  <si>
    <t xml:space="preserve">Haskell </t>
  </si>
  <si>
    <t xml:space="preserve">Hays </t>
  </si>
  <si>
    <t xml:space="preserve">Hemphill </t>
  </si>
  <si>
    <t xml:space="preserve">Henderson </t>
  </si>
  <si>
    <t xml:space="preserve">Hidalgo </t>
  </si>
  <si>
    <t xml:space="preserve">Hill </t>
  </si>
  <si>
    <t xml:space="preserve">Hockley </t>
  </si>
  <si>
    <t xml:space="preserve">Hood </t>
  </si>
  <si>
    <t xml:space="preserve">Hopkins </t>
  </si>
  <si>
    <t xml:space="preserve">Houston </t>
  </si>
  <si>
    <t xml:space="preserve">Howard </t>
  </si>
  <si>
    <t xml:space="preserve">Hunt </t>
  </si>
  <si>
    <t xml:space="preserve">Hutchinson </t>
  </si>
  <si>
    <t xml:space="preserve">Jack </t>
  </si>
  <si>
    <t xml:space="preserve">Jackson </t>
  </si>
  <si>
    <t xml:space="preserve">Jasper </t>
  </si>
  <si>
    <t xml:space="preserve">Jefferson </t>
  </si>
  <si>
    <t xml:space="preserve">Jim Wells </t>
  </si>
  <si>
    <t xml:space="preserve">Johnson </t>
  </si>
  <si>
    <t xml:space="preserve">Jones </t>
  </si>
  <si>
    <t xml:space="preserve">Karnes </t>
  </si>
  <si>
    <t xml:space="preserve">Kaufman </t>
  </si>
  <si>
    <t xml:space="preserve">Kendall </t>
  </si>
  <si>
    <t xml:space="preserve">Kerr </t>
  </si>
  <si>
    <t xml:space="preserve">Kimble </t>
  </si>
  <si>
    <t xml:space="preserve">Kleberg </t>
  </si>
  <si>
    <t xml:space="preserve">La Salle </t>
  </si>
  <si>
    <t xml:space="preserve">Lamar </t>
  </si>
  <si>
    <t xml:space="preserve">Lampasas </t>
  </si>
  <si>
    <t xml:space="preserve">Lavaca </t>
  </si>
  <si>
    <t xml:space="preserve">Lee </t>
  </si>
  <si>
    <t xml:space="preserve">Leon </t>
  </si>
  <si>
    <t xml:space="preserve">Liberty </t>
  </si>
  <si>
    <t xml:space="preserve">Limestone </t>
  </si>
  <si>
    <t xml:space="preserve">Live Oak </t>
  </si>
  <si>
    <t xml:space="preserve">Llano </t>
  </si>
  <si>
    <t xml:space="preserve">Lubbock </t>
  </si>
  <si>
    <t xml:space="preserve">Lynn </t>
  </si>
  <si>
    <t xml:space="preserve">Madison </t>
  </si>
  <si>
    <t xml:space="preserve">Marion </t>
  </si>
  <si>
    <t xml:space="preserve">Matagorda </t>
  </si>
  <si>
    <t xml:space="preserve">Maverick </t>
  </si>
  <si>
    <t xml:space="preserve">McCulloch </t>
  </si>
  <si>
    <t xml:space="preserve">McLennan </t>
  </si>
  <si>
    <t xml:space="preserve">Medina </t>
  </si>
  <si>
    <t xml:space="preserve">Midland </t>
  </si>
  <si>
    <t xml:space="preserve">Milam </t>
  </si>
  <si>
    <t xml:space="preserve">Mills </t>
  </si>
  <si>
    <t xml:space="preserve">Mitchell </t>
  </si>
  <si>
    <t xml:space="preserve">Montague </t>
  </si>
  <si>
    <t xml:space="preserve">Montgomery </t>
  </si>
  <si>
    <t xml:space="preserve">Moore </t>
  </si>
  <si>
    <t xml:space="preserve">Morris </t>
  </si>
  <si>
    <t xml:space="preserve">Nacogdoches </t>
  </si>
  <si>
    <t xml:space="preserve">Navarro </t>
  </si>
  <si>
    <t xml:space="preserve">Newton </t>
  </si>
  <si>
    <t xml:space="preserve">Nolan </t>
  </si>
  <si>
    <t xml:space="preserve">None </t>
  </si>
  <si>
    <t xml:space="preserve">Nueces </t>
  </si>
  <si>
    <t xml:space="preserve">Ochiltree </t>
  </si>
  <si>
    <t xml:space="preserve">Oldham </t>
  </si>
  <si>
    <t xml:space="preserve">Orange </t>
  </si>
  <si>
    <t xml:space="preserve">Palo Pinto </t>
  </si>
  <si>
    <t xml:space="preserve">Panola </t>
  </si>
  <si>
    <t xml:space="preserve">Parker </t>
  </si>
  <si>
    <t xml:space="preserve">Pecos </t>
  </si>
  <si>
    <t xml:space="preserve">Polk </t>
  </si>
  <si>
    <t xml:space="preserve">Potter </t>
  </si>
  <si>
    <t xml:space="preserve">Presidio </t>
  </si>
  <si>
    <t xml:space="preserve">Rains </t>
  </si>
  <si>
    <t xml:space="preserve">Randall </t>
  </si>
  <si>
    <t xml:space="preserve">Real </t>
  </si>
  <si>
    <t xml:space="preserve">Red River </t>
  </si>
  <si>
    <t xml:space="preserve">Reeves </t>
  </si>
  <si>
    <t xml:space="preserve">Roberts </t>
  </si>
  <si>
    <t xml:space="preserve">Robertson </t>
  </si>
  <si>
    <t xml:space="preserve">Rockwall </t>
  </si>
  <si>
    <t xml:space="preserve">Rusk </t>
  </si>
  <si>
    <t xml:space="preserve">Sabine </t>
  </si>
  <si>
    <t xml:space="preserve">San Augustine </t>
  </si>
  <si>
    <t xml:space="preserve">San Jacinto </t>
  </si>
  <si>
    <t xml:space="preserve">San Patricio </t>
  </si>
  <si>
    <t xml:space="preserve">San Saba </t>
  </si>
  <si>
    <t xml:space="preserve">Scurry </t>
  </si>
  <si>
    <t xml:space="preserve">Shelby </t>
  </si>
  <si>
    <t xml:space="preserve">Smith </t>
  </si>
  <si>
    <t xml:space="preserve">Somervell </t>
  </si>
  <si>
    <t xml:space="preserve">Starr </t>
  </si>
  <si>
    <t xml:space="preserve">Stonewall </t>
  </si>
  <si>
    <t xml:space="preserve">Sutton </t>
  </si>
  <si>
    <t xml:space="preserve">Swisher </t>
  </si>
  <si>
    <t xml:space="preserve">Tarrant </t>
  </si>
  <si>
    <t xml:space="preserve">Taylor </t>
  </si>
  <si>
    <t xml:space="preserve">Titus </t>
  </si>
  <si>
    <t xml:space="preserve">Tom Green </t>
  </si>
  <si>
    <t xml:space="preserve">Travis </t>
  </si>
  <si>
    <t xml:space="preserve">Trinity </t>
  </si>
  <si>
    <t xml:space="preserve">Tyler </t>
  </si>
  <si>
    <t xml:space="preserve">Upshur </t>
  </si>
  <si>
    <t xml:space="preserve">Uvalde </t>
  </si>
  <si>
    <t xml:space="preserve">Val Verde </t>
  </si>
  <si>
    <t xml:space="preserve">Van Zandt </t>
  </si>
  <si>
    <t xml:space="preserve">Victoria </t>
  </si>
  <si>
    <t xml:space="preserve">Walker </t>
  </si>
  <si>
    <t xml:space="preserve">Waller </t>
  </si>
  <si>
    <t xml:space="preserve">Ward </t>
  </si>
  <si>
    <t xml:space="preserve">Washington </t>
  </si>
  <si>
    <t xml:space="preserve">Webb </t>
  </si>
  <si>
    <t xml:space="preserve">Wharton </t>
  </si>
  <si>
    <t xml:space="preserve">Wheeler </t>
  </si>
  <si>
    <t xml:space="preserve">Wichita </t>
  </si>
  <si>
    <t xml:space="preserve">Wilbarger </t>
  </si>
  <si>
    <t xml:space="preserve">Willacy </t>
  </si>
  <si>
    <t xml:space="preserve">Williamson </t>
  </si>
  <si>
    <t xml:space="preserve">Wilson </t>
  </si>
  <si>
    <t xml:space="preserve">Wise </t>
  </si>
  <si>
    <t xml:space="preserve">Wood </t>
  </si>
  <si>
    <t xml:space="preserve">Young </t>
  </si>
  <si>
    <t xml:space="preserve">Zapata </t>
  </si>
  <si>
    <t xml:space="preserve">Zavala </t>
  </si>
  <si>
    <t>Runnels</t>
  </si>
  <si>
    <t>Menard</t>
  </si>
  <si>
    <t>McMullen</t>
  </si>
  <si>
    <t>Kinney</t>
  </si>
  <si>
    <t>Culberson</t>
  </si>
  <si>
    <t>Camp</t>
  </si>
  <si>
    <t>De Witt</t>
  </si>
  <si>
    <t>Fisher</t>
  </si>
  <si>
    <t>Knox</t>
  </si>
  <si>
    <t>Martin</t>
  </si>
  <si>
    <t xml:space="preserve">Cases Added </t>
  </si>
  <si>
    <t>Parmer</t>
  </si>
  <si>
    <t>Terry</t>
  </si>
  <si>
    <t xml:space="preserve">Camp </t>
  </si>
  <si>
    <t xml:space="preserve">Culberson </t>
  </si>
  <si>
    <t xml:space="preserve">De Witt </t>
  </si>
  <si>
    <t xml:space="preserve">Fisher </t>
  </si>
  <si>
    <t xml:space="preserve">Kinney </t>
  </si>
  <si>
    <t xml:space="preserve">Knox </t>
  </si>
  <si>
    <t xml:space="preserve">Martin </t>
  </si>
  <si>
    <t xml:space="preserve">McMullen </t>
  </si>
  <si>
    <t xml:space="preserve">Menard </t>
  </si>
  <si>
    <t xml:space="preserve">Parmer </t>
  </si>
  <si>
    <t xml:space="preserve">Runnels </t>
  </si>
  <si>
    <t xml:space="preserve">Terry </t>
  </si>
  <si>
    <t>Counties From Which Cases Were Appealed to a Court of Appeals During Fiscal Year 2015</t>
  </si>
  <si>
    <t>Court of Appeals</t>
  </si>
  <si>
    <t xml:space="preserve">Collingsworth </t>
  </si>
  <si>
    <t>Collingsworth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</si>
</sst>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###0;###0"/>
    <numFmt numFmtId="172" formatCode="0.0"/>
    <numFmt numFmtId="173" formatCode="0.0000000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right"/>
    </xf>
    <xf numFmtId="0" fontId="4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 applyProtection="1">
      <alignment vertical="top" wrapText="1" readingOrder="1"/>
      <protection locked="0"/>
    </xf>
    <xf numFmtId="0" fontId="7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171" fontId="7" fillId="33" borderId="0" xfId="0" applyNumberFormat="1" applyFont="1" applyFill="1" applyAlignment="1">
      <alignment horizontal="right" vertical="top" wrapText="1"/>
    </xf>
    <xf numFmtId="0" fontId="7" fillId="33" borderId="0" xfId="58" applyFont="1" applyFill="1" applyAlignment="1">
      <alignment horizontal="left" vertical="top" wrapText="1"/>
      <protection/>
    </xf>
    <xf numFmtId="0" fontId="5" fillId="33" borderId="0" xfId="58" applyFont="1" applyFill="1" applyAlignment="1">
      <alignment horizontal="left" vertical="top" wrapText="1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1" fontId="5" fillId="0" borderId="0" xfId="0" applyNumberFormat="1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169" fontId="5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0" fontId="47" fillId="0" borderId="0" xfId="0" applyFont="1" applyBorder="1" applyAlignment="1">
      <alignment horizontal="left"/>
    </xf>
    <xf numFmtId="169" fontId="5" fillId="0" borderId="0" xfId="42" applyNumberFormat="1" applyFont="1" applyAlignment="1">
      <alignment horizontal="right"/>
    </xf>
    <xf numFmtId="170" fontId="5" fillId="0" borderId="11" xfId="62" applyNumberFormat="1" applyFont="1" applyBorder="1" applyAlignment="1">
      <alignment horizontal="center"/>
    </xf>
    <xf numFmtId="170" fontId="5" fillId="0" borderId="12" xfId="62" applyNumberFormat="1" applyFont="1" applyBorder="1" applyAlignment="1">
      <alignment horizontal="center"/>
    </xf>
    <xf numFmtId="169" fontId="8" fillId="0" borderId="0" xfId="42" applyNumberFormat="1" applyFont="1" applyAlignment="1">
      <alignment horizontal="center"/>
    </xf>
    <xf numFmtId="37" fontId="5" fillId="0" borderId="0" xfId="42" applyNumberFormat="1" applyFont="1" applyAlignment="1">
      <alignment/>
    </xf>
    <xf numFmtId="3" fontId="7" fillId="0" borderId="0" xfId="0" applyNumberFormat="1" applyFont="1" applyAlignment="1" applyProtection="1">
      <alignment horizontal="right" vertical="top" wrapText="1" readingOrder="1"/>
      <protection locked="0"/>
    </xf>
    <xf numFmtId="0" fontId="6" fillId="0" borderId="0" xfId="57" applyFont="1" applyAlignment="1" applyProtection="1">
      <alignment horizontal="right" vertical="top"/>
      <protection locked="0"/>
    </xf>
    <xf numFmtId="3" fontId="7" fillId="33" borderId="0" xfId="0" applyNumberFormat="1" applyFont="1" applyFill="1" applyAlignment="1">
      <alignment horizontal="right" vertical="top" wrapText="1"/>
    </xf>
    <xf numFmtId="3" fontId="7" fillId="33" borderId="0" xfId="58" applyNumberFormat="1" applyFont="1" applyFill="1" applyAlignment="1">
      <alignment horizontal="righ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9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14.8515625" style="16" customWidth="1"/>
    <col min="2" max="2" width="18.00390625" style="15" customWidth="1"/>
    <col min="3" max="5" width="9.140625" style="2" customWidth="1"/>
    <col min="6" max="16384" width="9.140625" style="8" customWidth="1"/>
  </cols>
  <sheetData>
    <row r="1" ht="15.75">
      <c r="A1" s="25" t="s">
        <v>440</v>
      </c>
    </row>
    <row r="3" spans="1:5" s="18" customFormat="1" ht="12.75">
      <c r="A3" s="17" t="s">
        <v>441</v>
      </c>
      <c r="B3" s="17" t="s">
        <v>0</v>
      </c>
      <c r="C3" s="17" t="s">
        <v>3</v>
      </c>
      <c r="D3" s="17" t="s">
        <v>1</v>
      </c>
      <c r="E3" s="17" t="s">
        <v>2</v>
      </c>
    </row>
    <row r="4" spans="1:5" ht="12.75">
      <c r="A4" s="2">
        <v>1</v>
      </c>
      <c r="B4" s="9" t="s">
        <v>27</v>
      </c>
      <c r="C4" s="31">
        <v>0</v>
      </c>
      <c r="D4" s="31">
        <v>1</v>
      </c>
      <c r="E4" s="31">
        <v>1</v>
      </c>
    </row>
    <row r="5" spans="1:5" ht="12.75">
      <c r="A5" s="2">
        <v>1</v>
      </c>
      <c r="B5" s="9" t="s">
        <v>28</v>
      </c>
      <c r="C5" s="31">
        <v>23</v>
      </c>
      <c r="D5" s="31">
        <v>27</v>
      </c>
      <c r="E5" s="31">
        <v>50</v>
      </c>
    </row>
    <row r="6" spans="1:5" ht="12.75">
      <c r="A6" s="2">
        <v>1</v>
      </c>
      <c r="B6" s="9" t="s">
        <v>29</v>
      </c>
      <c r="C6" s="31">
        <v>2</v>
      </c>
      <c r="D6" s="31">
        <v>7</v>
      </c>
      <c r="E6" s="31">
        <v>9</v>
      </c>
    </row>
    <row r="7" spans="1:5" ht="12.75">
      <c r="A7" s="2">
        <v>1</v>
      </c>
      <c r="B7" s="9" t="s">
        <v>30</v>
      </c>
      <c r="C7" s="31">
        <v>0</v>
      </c>
      <c r="D7" s="31">
        <v>1</v>
      </c>
      <c r="E7" s="31">
        <v>1</v>
      </c>
    </row>
    <row r="8" spans="1:5" ht="12.75">
      <c r="A8" s="2">
        <v>1</v>
      </c>
      <c r="B8" s="9" t="s">
        <v>35</v>
      </c>
      <c r="C8" s="31">
        <v>37</v>
      </c>
      <c r="D8" s="31">
        <v>28</v>
      </c>
      <c r="E8" s="31">
        <v>65</v>
      </c>
    </row>
    <row r="9" spans="1:5" ht="12.75">
      <c r="A9" s="2">
        <v>1</v>
      </c>
      <c r="B9" s="9" t="s">
        <v>31</v>
      </c>
      <c r="C9" s="31">
        <v>37</v>
      </c>
      <c r="D9" s="31">
        <v>29</v>
      </c>
      <c r="E9" s="31">
        <v>66</v>
      </c>
    </row>
    <row r="10" spans="1:5" ht="12.75">
      <c r="A10" s="2">
        <v>1</v>
      </c>
      <c r="B10" s="9" t="s">
        <v>32</v>
      </c>
      <c r="C10" s="31">
        <v>2</v>
      </c>
      <c r="D10" s="31">
        <v>1</v>
      </c>
      <c r="E10" s="31">
        <v>3</v>
      </c>
    </row>
    <row r="11" spans="1:5" ht="12.75">
      <c r="A11" s="2">
        <v>1</v>
      </c>
      <c r="B11" s="9" t="s">
        <v>33</v>
      </c>
      <c r="C11" s="31">
        <v>449</v>
      </c>
      <c r="D11" s="31">
        <v>334</v>
      </c>
      <c r="E11" s="31">
        <v>783</v>
      </c>
    </row>
    <row r="12" spans="1:5" ht="12.75">
      <c r="A12" s="2">
        <v>1</v>
      </c>
      <c r="B12" s="9" t="s">
        <v>166</v>
      </c>
      <c r="C12" s="31">
        <v>1</v>
      </c>
      <c r="D12" s="31">
        <v>0</v>
      </c>
      <c r="E12" s="31">
        <v>1</v>
      </c>
    </row>
    <row r="13" spans="1:5" ht="12.75">
      <c r="A13" s="2">
        <v>1</v>
      </c>
      <c r="B13" s="9" t="s">
        <v>52</v>
      </c>
      <c r="C13" s="31">
        <v>1</v>
      </c>
      <c r="D13" s="31">
        <v>0</v>
      </c>
      <c r="E13" s="31">
        <v>1</v>
      </c>
    </row>
    <row r="14" spans="1:5" ht="12.75">
      <c r="A14" s="2">
        <v>1</v>
      </c>
      <c r="B14" s="9" t="s">
        <v>97</v>
      </c>
      <c r="C14" s="31">
        <v>1</v>
      </c>
      <c r="D14" s="31">
        <v>0</v>
      </c>
      <c r="E14" s="31">
        <v>1</v>
      </c>
    </row>
    <row r="15" spans="1:5" ht="12.75">
      <c r="A15" s="2">
        <v>1</v>
      </c>
      <c r="B15" s="9" t="s">
        <v>34</v>
      </c>
      <c r="C15" s="31">
        <v>5</v>
      </c>
      <c r="D15" s="31">
        <v>11</v>
      </c>
      <c r="E15" s="31">
        <v>16</v>
      </c>
    </row>
    <row r="16" spans="1:5" ht="12.75">
      <c r="A16" s="2">
        <v>1</v>
      </c>
      <c r="B16" s="9" t="s">
        <v>36</v>
      </c>
      <c r="C16" s="31">
        <v>2</v>
      </c>
      <c r="D16" s="31">
        <v>1</v>
      </c>
      <c r="E16" s="31">
        <v>3</v>
      </c>
    </row>
    <row r="17" spans="1:5" ht="12.75">
      <c r="A17" s="32">
        <v>2</v>
      </c>
      <c r="B17" s="9" t="s">
        <v>200</v>
      </c>
      <c r="C17" s="31">
        <v>1</v>
      </c>
      <c r="D17" s="31">
        <v>0</v>
      </c>
      <c r="E17" s="31">
        <v>1</v>
      </c>
    </row>
    <row r="18" spans="1:5" ht="12.75">
      <c r="A18" s="32">
        <v>2</v>
      </c>
      <c r="B18" s="9" t="s">
        <v>201</v>
      </c>
      <c r="C18" s="31">
        <v>4</v>
      </c>
      <c r="D18" s="31">
        <v>3</v>
      </c>
      <c r="E18" s="31">
        <v>7</v>
      </c>
    </row>
    <row r="19" spans="1:5" ht="12.75">
      <c r="A19" s="32">
        <v>2</v>
      </c>
      <c r="B19" s="9" t="s">
        <v>202</v>
      </c>
      <c r="C19" s="31">
        <v>74</v>
      </c>
      <c r="D19" s="31">
        <v>57</v>
      </c>
      <c r="E19" s="31">
        <v>131</v>
      </c>
    </row>
    <row r="20" spans="1:5" ht="12.75">
      <c r="A20" s="32">
        <v>2</v>
      </c>
      <c r="B20" s="9" t="s">
        <v>203</v>
      </c>
      <c r="C20" s="31">
        <v>12</v>
      </c>
      <c r="D20" s="31">
        <v>28</v>
      </c>
      <c r="E20" s="31">
        <v>40</v>
      </c>
    </row>
    <row r="21" spans="1:5" ht="12.75">
      <c r="A21" s="32">
        <v>2</v>
      </c>
      <c r="B21" s="9" t="s">
        <v>204</v>
      </c>
      <c r="C21" s="31">
        <v>1</v>
      </c>
      <c r="D21" s="31">
        <v>1</v>
      </c>
      <c r="E21" s="31">
        <v>2</v>
      </c>
    </row>
    <row r="22" spans="1:5" ht="12.75">
      <c r="A22" s="32">
        <v>2</v>
      </c>
      <c r="B22" s="9" t="s">
        <v>205</v>
      </c>
      <c r="C22" s="31">
        <v>3</v>
      </c>
      <c r="D22" s="31">
        <v>3</v>
      </c>
      <c r="E22" s="31">
        <v>6</v>
      </c>
    </row>
    <row r="23" spans="1:5" ht="12.75">
      <c r="A23" s="32">
        <v>2</v>
      </c>
      <c r="B23" s="9" t="s">
        <v>206</v>
      </c>
      <c r="C23" s="31">
        <v>17</v>
      </c>
      <c r="D23" s="31">
        <v>27</v>
      </c>
      <c r="E23" s="31">
        <v>44</v>
      </c>
    </row>
    <row r="24" spans="1:5" ht="12.75">
      <c r="A24" s="32">
        <v>2</v>
      </c>
      <c r="B24" s="9" t="s">
        <v>96</v>
      </c>
      <c r="C24" s="31">
        <v>270</v>
      </c>
      <c r="D24" s="31">
        <v>314</v>
      </c>
      <c r="E24" s="31">
        <v>584</v>
      </c>
    </row>
    <row r="25" spans="1:5" ht="12.75">
      <c r="A25" s="32">
        <v>2</v>
      </c>
      <c r="B25" s="9" t="s">
        <v>207</v>
      </c>
      <c r="C25" s="31">
        <v>22</v>
      </c>
      <c r="D25" s="31">
        <v>10</v>
      </c>
      <c r="E25" s="31">
        <v>32</v>
      </c>
    </row>
    <row r="26" spans="1:5" ht="12.75">
      <c r="A26" s="32">
        <v>2</v>
      </c>
      <c r="B26" s="9" t="s">
        <v>208</v>
      </c>
      <c r="C26" s="31">
        <v>5</v>
      </c>
      <c r="D26" s="31">
        <v>10</v>
      </c>
      <c r="E26" s="31">
        <v>15</v>
      </c>
    </row>
    <row r="27" spans="1:5" ht="12.75">
      <c r="A27" s="32">
        <v>2</v>
      </c>
      <c r="B27" s="9" t="s">
        <v>209</v>
      </c>
      <c r="C27" s="31">
        <v>3</v>
      </c>
      <c r="D27" s="31">
        <v>8</v>
      </c>
      <c r="E27" s="31">
        <v>11</v>
      </c>
    </row>
    <row r="28" spans="1:5" ht="12.75">
      <c r="A28" s="2">
        <v>3</v>
      </c>
      <c r="B28" s="11" t="s">
        <v>57</v>
      </c>
      <c r="C28" s="33">
        <v>3</v>
      </c>
      <c r="D28" s="33">
        <v>1</v>
      </c>
      <c r="E28" s="33">
        <v>4</v>
      </c>
    </row>
    <row r="29" spans="1:5" ht="12.75">
      <c r="A29" s="2">
        <v>3</v>
      </c>
      <c r="B29" s="10" t="s">
        <v>138</v>
      </c>
      <c r="C29" s="33">
        <v>25</v>
      </c>
      <c r="D29" s="33">
        <v>2</v>
      </c>
      <c r="E29" s="33">
        <v>27</v>
      </c>
    </row>
    <row r="30" spans="1:5" ht="12.75">
      <c r="A30" s="2">
        <v>3</v>
      </c>
      <c r="B30" s="10" t="s">
        <v>139</v>
      </c>
      <c r="C30" s="33">
        <v>27</v>
      </c>
      <c r="D30" s="33">
        <v>59</v>
      </c>
      <c r="E30" s="33">
        <v>86</v>
      </c>
    </row>
    <row r="31" spans="1:5" ht="12.75">
      <c r="A31" s="2">
        <v>3</v>
      </c>
      <c r="B31" s="10" t="s">
        <v>175</v>
      </c>
      <c r="C31" s="33">
        <v>2</v>
      </c>
      <c r="D31" s="33">
        <v>0</v>
      </c>
      <c r="E31" s="33">
        <v>2</v>
      </c>
    </row>
    <row r="32" spans="1:5" ht="12.75">
      <c r="A32" s="2">
        <v>3</v>
      </c>
      <c r="B32" s="10" t="s">
        <v>140</v>
      </c>
      <c r="C32" s="33">
        <v>3</v>
      </c>
      <c r="D32" s="33">
        <v>2</v>
      </c>
      <c r="E32" s="33">
        <v>5</v>
      </c>
    </row>
    <row r="33" spans="1:5" ht="12.75">
      <c r="A33" s="2">
        <v>3</v>
      </c>
      <c r="B33" s="10" t="s">
        <v>141</v>
      </c>
      <c r="C33" s="33">
        <v>7</v>
      </c>
      <c r="D33" s="33">
        <v>18</v>
      </c>
      <c r="E33" s="33">
        <v>25</v>
      </c>
    </row>
    <row r="34" spans="1:5" ht="12.75">
      <c r="A34" s="2">
        <v>3</v>
      </c>
      <c r="B34" s="10" t="s">
        <v>142</v>
      </c>
      <c r="C34" s="33">
        <v>2</v>
      </c>
      <c r="D34" s="33">
        <v>7</v>
      </c>
      <c r="E34" s="33">
        <v>9</v>
      </c>
    </row>
    <row r="35" spans="1:5" ht="12.75">
      <c r="A35" s="2">
        <v>3</v>
      </c>
      <c r="B35" s="10" t="s">
        <v>43</v>
      </c>
      <c r="C35" s="33">
        <v>26</v>
      </c>
      <c r="D35" s="33">
        <v>38</v>
      </c>
      <c r="E35" s="33">
        <v>64</v>
      </c>
    </row>
    <row r="36" spans="1:5" ht="12.75">
      <c r="A36" s="2">
        <v>3</v>
      </c>
      <c r="B36" s="10" t="s">
        <v>143</v>
      </c>
      <c r="C36" s="33">
        <v>2</v>
      </c>
      <c r="D36" s="33">
        <v>0</v>
      </c>
      <c r="E36" s="33">
        <v>2</v>
      </c>
    </row>
    <row r="37" spans="1:5" ht="12.75">
      <c r="A37" s="2">
        <v>3</v>
      </c>
      <c r="B37" s="10" t="s">
        <v>144</v>
      </c>
      <c r="C37" s="33">
        <v>4</v>
      </c>
      <c r="D37" s="33">
        <v>0</v>
      </c>
      <c r="E37" s="33">
        <v>4</v>
      </c>
    </row>
    <row r="38" spans="1:5" ht="12.75">
      <c r="A38" s="2">
        <v>3</v>
      </c>
      <c r="B38" s="10" t="s">
        <v>145</v>
      </c>
      <c r="C38" s="33">
        <v>25</v>
      </c>
      <c r="D38" s="33">
        <v>20</v>
      </c>
      <c r="E38" s="33">
        <v>45</v>
      </c>
    </row>
    <row r="39" spans="1:5" ht="12.75">
      <c r="A39" s="2">
        <v>3</v>
      </c>
      <c r="B39" s="10" t="s">
        <v>146</v>
      </c>
      <c r="C39" s="33">
        <v>2</v>
      </c>
      <c r="D39" s="33">
        <v>0</v>
      </c>
      <c r="E39" s="33">
        <v>2</v>
      </c>
    </row>
    <row r="40" spans="1:5" ht="12.75">
      <c r="A40" s="2">
        <v>3</v>
      </c>
      <c r="B40" s="10" t="s">
        <v>147</v>
      </c>
      <c r="C40" s="33">
        <v>7</v>
      </c>
      <c r="D40" s="33">
        <v>1</v>
      </c>
      <c r="E40" s="33">
        <v>8</v>
      </c>
    </row>
    <row r="41" spans="1:5" ht="12.75">
      <c r="A41" s="2">
        <v>3</v>
      </c>
      <c r="B41" s="10" t="s">
        <v>148</v>
      </c>
      <c r="C41" s="33">
        <v>8</v>
      </c>
      <c r="D41" s="33">
        <v>3</v>
      </c>
      <c r="E41" s="33">
        <v>11</v>
      </c>
    </row>
    <row r="42" spans="1:5" ht="12.75">
      <c r="A42" s="2">
        <v>3</v>
      </c>
      <c r="B42" s="10" t="s">
        <v>149</v>
      </c>
      <c r="C42" s="33">
        <v>1</v>
      </c>
      <c r="D42" s="33">
        <v>1</v>
      </c>
      <c r="E42" s="33">
        <v>2</v>
      </c>
    </row>
    <row r="43" spans="1:5" ht="12.75">
      <c r="A43" s="2">
        <v>3</v>
      </c>
      <c r="B43" s="10" t="s">
        <v>150</v>
      </c>
      <c r="C43" s="33">
        <v>10</v>
      </c>
      <c r="D43" s="33">
        <v>8</v>
      </c>
      <c r="E43" s="33">
        <v>18</v>
      </c>
    </row>
    <row r="44" spans="1:5" ht="12.75">
      <c r="A44" s="2">
        <v>3</v>
      </c>
      <c r="B44" s="10" t="s">
        <v>151</v>
      </c>
      <c r="C44" s="33">
        <v>0</v>
      </c>
      <c r="D44" s="33">
        <v>2</v>
      </c>
      <c r="E44" s="33">
        <v>2</v>
      </c>
    </row>
    <row r="45" spans="1:5" ht="12.75">
      <c r="A45" s="2">
        <v>3</v>
      </c>
      <c r="B45" s="10" t="s">
        <v>415</v>
      </c>
      <c r="C45" s="33">
        <v>3</v>
      </c>
      <c r="D45" s="33">
        <v>0</v>
      </c>
      <c r="E45" s="33">
        <v>3</v>
      </c>
    </row>
    <row r="46" spans="1:5" ht="12.75">
      <c r="A46" s="2">
        <v>3</v>
      </c>
      <c r="B46" s="10" t="s">
        <v>152</v>
      </c>
      <c r="C46" s="33">
        <v>0</v>
      </c>
      <c r="D46" s="33">
        <v>1</v>
      </c>
      <c r="E46" s="33">
        <v>1</v>
      </c>
    </row>
    <row r="47" spans="1:5" ht="12.75">
      <c r="A47" s="2">
        <v>3</v>
      </c>
      <c r="B47" s="10" t="s">
        <v>153</v>
      </c>
      <c r="C47" s="33">
        <v>12</v>
      </c>
      <c r="D47" s="33">
        <v>22</v>
      </c>
      <c r="E47" s="33">
        <v>34</v>
      </c>
    </row>
    <row r="48" spans="1:5" ht="12.75">
      <c r="A48" s="2">
        <v>3</v>
      </c>
      <c r="B48" s="10" t="s">
        <v>52</v>
      </c>
      <c r="C48" s="33">
        <v>336</v>
      </c>
      <c r="D48" s="33">
        <v>105</v>
      </c>
      <c r="E48" s="33">
        <v>441</v>
      </c>
    </row>
    <row r="49" spans="1:5" ht="12.75">
      <c r="A49" s="2">
        <v>3</v>
      </c>
      <c r="B49" s="10" t="s">
        <v>56</v>
      </c>
      <c r="C49" s="33">
        <v>36</v>
      </c>
      <c r="D49" s="33">
        <v>13</v>
      </c>
      <c r="E49" s="33">
        <v>49</v>
      </c>
    </row>
    <row r="50" spans="1:5" ht="12.75">
      <c r="A50" s="2">
        <v>4</v>
      </c>
      <c r="B50" s="11" t="s">
        <v>57</v>
      </c>
      <c r="C50" s="33">
        <v>2</v>
      </c>
      <c r="D50" s="33">
        <v>0</v>
      </c>
      <c r="E50" s="33">
        <v>2</v>
      </c>
    </row>
    <row r="51" spans="1:5" ht="12.75">
      <c r="A51" s="2">
        <v>4</v>
      </c>
      <c r="B51" s="10" t="s">
        <v>173</v>
      </c>
      <c r="C51" s="33">
        <v>8</v>
      </c>
      <c r="D51" s="33">
        <v>3</v>
      </c>
      <c r="E51" s="33">
        <v>11</v>
      </c>
    </row>
    <row r="52" spans="1:5" ht="12.75">
      <c r="A52" s="2">
        <v>4</v>
      </c>
      <c r="B52" s="10" t="s">
        <v>174</v>
      </c>
      <c r="C52" s="33">
        <v>9</v>
      </c>
      <c r="D52" s="33">
        <v>5</v>
      </c>
      <c r="E52" s="33">
        <v>14</v>
      </c>
    </row>
    <row r="53" spans="1:5" ht="12.75">
      <c r="A53" s="2">
        <v>4</v>
      </c>
      <c r="B53" s="10" t="s">
        <v>175</v>
      </c>
      <c r="C53" s="33">
        <v>295</v>
      </c>
      <c r="D53" s="33">
        <v>297</v>
      </c>
      <c r="E53" s="33">
        <v>592</v>
      </c>
    </row>
    <row r="54" spans="1:5" ht="12.75">
      <c r="A54" s="2">
        <v>4</v>
      </c>
      <c r="B54" s="10" t="s">
        <v>176</v>
      </c>
      <c r="C54" s="33">
        <v>2</v>
      </c>
      <c r="D54" s="33">
        <v>0</v>
      </c>
      <c r="E54" s="33">
        <v>2</v>
      </c>
    </row>
    <row r="55" spans="1:5" ht="12.75">
      <c r="A55" s="2">
        <v>4</v>
      </c>
      <c r="B55" s="10" t="s">
        <v>177</v>
      </c>
      <c r="C55" s="33">
        <v>6</v>
      </c>
      <c r="D55" s="33">
        <v>0</v>
      </c>
      <c r="E55" s="33">
        <v>6</v>
      </c>
    </row>
    <row r="56" spans="1:5" ht="12.75">
      <c r="A56" s="2">
        <v>4</v>
      </c>
      <c r="B56" s="10" t="s">
        <v>178</v>
      </c>
      <c r="C56" s="33">
        <v>4</v>
      </c>
      <c r="D56" s="33">
        <v>5</v>
      </c>
      <c r="E56" s="33">
        <v>9</v>
      </c>
    </row>
    <row r="57" spans="1:5" ht="12.75">
      <c r="A57" s="2">
        <v>4</v>
      </c>
      <c r="B57" s="10" t="s">
        <v>179</v>
      </c>
      <c r="C57" s="33">
        <v>2</v>
      </c>
      <c r="D57" s="33">
        <v>0</v>
      </c>
      <c r="E57" s="33">
        <v>2</v>
      </c>
    </row>
    <row r="58" spans="1:5" ht="12.75">
      <c r="A58" s="2">
        <v>4</v>
      </c>
      <c r="B58" s="10" t="s">
        <v>180</v>
      </c>
      <c r="C58" s="33">
        <v>1</v>
      </c>
      <c r="D58" s="33">
        <v>2</v>
      </c>
      <c r="E58" s="33">
        <v>3</v>
      </c>
    </row>
    <row r="59" spans="1:5" ht="12.75">
      <c r="A59" s="2">
        <v>4</v>
      </c>
      <c r="B59" s="10" t="s">
        <v>181</v>
      </c>
      <c r="C59" s="33">
        <v>5</v>
      </c>
      <c r="D59" s="33">
        <v>5</v>
      </c>
      <c r="E59" s="33">
        <v>10</v>
      </c>
    </row>
    <row r="60" spans="1:5" ht="12.75">
      <c r="A60" s="2">
        <v>4</v>
      </c>
      <c r="B60" s="10" t="s">
        <v>32</v>
      </c>
      <c r="C60" s="33">
        <v>1</v>
      </c>
      <c r="D60" s="33">
        <v>0</v>
      </c>
      <c r="E60" s="33">
        <v>1</v>
      </c>
    </row>
    <row r="61" spans="1:5" ht="12.75">
      <c r="A61" s="2">
        <v>4</v>
      </c>
      <c r="B61" s="10" t="s">
        <v>182</v>
      </c>
      <c r="C61" s="33">
        <v>14</v>
      </c>
      <c r="D61" s="33">
        <v>12</v>
      </c>
      <c r="E61" s="33">
        <v>26</v>
      </c>
    </row>
    <row r="62" spans="1:5" ht="12.75">
      <c r="A62" s="2">
        <v>4</v>
      </c>
      <c r="B62" s="10" t="s">
        <v>183</v>
      </c>
      <c r="C62" s="33">
        <v>7</v>
      </c>
      <c r="D62" s="33">
        <v>0</v>
      </c>
      <c r="E62" s="33">
        <v>7</v>
      </c>
    </row>
    <row r="63" spans="1:5" ht="12.75">
      <c r="A63" s="2">
        <v>4</v>
      </c>
      <c r="B63" s="10" t="s">
        <v>184</v>
      </c>
      <c r="C63" s="33">
        <v>6</v>
      </c>
      <c r="D63" s="33">
        <v>2</v>
      </c>
      <c r="E63" s="33">
        <v>8</v>
      </c>
    </row>
    <row r="64" spans="1:5" ht="12.75">
      <c r="A64" s="2">
        <v>4</v>
      </c>
      <c r="B64" s="10" t="s">
        <v>185</v>
      </c>
      <c r="C64" s="33">
        <v>12</v>
      </c>
      <c r="D64" s="33">
        <v>6</v>
      </c>
      <c r="E64" s="33">
        <v>18</v>
      </c>
    </row>
    <row r="65" spans="1:5" ht="12.75">
      <c r="A65" s="2">
        <v>4</v>
      </c>
      <c r="B65" s="10" t="s">
        <v>186</v>
      </c>
      <c r="C65" s="33">
        <v>4</v>
      </c>
      <c r="D65" s="33">
        <v>19</v>
      </c>
      <c r="E65" s="33">
        <v>23</v>
      </c>
    </row>
    <row r="66" spans="1:5" ht="12.75">
      <c r="A66" s="2">
        <v>4</v>
      </c>
      <c r="B66" s="10" t="s">
        <v>187</v>
      </c>
      <c r="C66" s="33">
        <v>1</v>
      </c>
      <c r="D66" s="33">
        <v>1</v>
      </c>
      <c r="E66" s="33">
        <v>2</v>
      </c>
    </row>
    <row r="67" spans="1:5" ht="12.75">
      <c r="A67" s="2">
        <v>4</v>
      </c>
      <c r="B67" s="10" t="s">
        <v>418</v>
      </c>
      <c r="C67" s="33">
        <v>0</v>
      </c>
      <c r="D67" s="33">
        <v>1</v>
      </c>
      <c r="E67" s="33">
        <v>1</v>
      </c>
    </row>
    <row r="68" spans="1:5" ht="12.75">
      <c r="A68" s="2">
        <v>4</v>
      </c>
      <c r="B68" s="10" t="s">
        <v>188</v>
      </c>
      <c r="C68" s="33">
        <v>8</v>
      </c>
      <c r="D68" s="33">
        <v>1</v>
      </c>
      <c r="E68" s="33">
        <v>9</v>
      </c>
    </row>
    <row r="69" spans="1:5" ht="12.75">
      <c r="A69" s="2">
        <v>4</v>
      </c>
      <c r="B69" s="10" t="s">
        <v>189</v>
      </c>
      <c r="C69" s="33">
        <v>4</v>
      </c>
      <c r="D69" s="33">
        <v>0</v>
      </c>
      <c r="E69" s="33">
        <v>4</v>
      </c>
    </row>
    <row r="70" spans="1:5" ht="12.75">
      <c r="A70" s="2">
        <v>4</v>
      </c>
      <c r="B70" s="10" t="s">
        <v>417</v>
      </c>
      <c r="C70" s="33">
        <v>1</v>
      </c>
      <c r="D70" s="33">
        <v>0</v>
      </c>
      <c r="E70" s="33">
        <v>1</v>
      </c>
    </row>
    <row r="71" spans="1:5" ht="12.75">
      <c r="A71" s="2">
        <v>4</v>
      </c>
      <c r="B71" s="10" t="s">
        <v>190</v>
      </c>
      <c r="C71" s="33">
        <v>2</v>
      </c>
      <c r="D71" s="33">
        <v>2</v>
      </c>
      <c r="E71" s="33">
        <v>4</v>
      </c>
    </row>
    <row r="72" spans="1:5" ht="12.75">
      <c r="A72" s="2">
        <v>4</v>
      </c>
      <c r="B72" s="10" t="s">
        <v>416</v>
      </c>
      <c r="C72" s="33">
        <v>1</v>
      </c>
      <c r="D72" s="33">
        <v>1</v>
      </c>
      <c r="E72" s="33">
        <v>2</v>
      </c>
    </row>
    <row r="73" spans="1:5" ht="12.75">
      <c r="A73" s="2">
        <v>4</v>
      </c>
      <c r="B73" s="10" t="s">
        <v>191</v>
      </c>
      <c r="C73" s="33">
        <v>4</v>
      </c>
      <c r="D73" s="33">
        <v>0</v>
      </c>
      <c r="E73" s="33">
        <v>4</v>
      </c>
    </row>
    <row r="74" spans="1:5" ht="12.75">
      <c r="A74" s="2">
        <v>4</v>
      </c>
      <c r="B74" s="10" t="s">
        <v>192</v>
      </c>
      <c r="C74" s="33">
        <v>11</v>
      </c>
      <c r="D74" s="33">
        <v>4</v>
      </c>
      <c r="E74" s="33">
        <v>15</v>
      </c>
    </row>
    <row r="75" spans="1:5" ht="12.75">
      <c r="A75" s="2">
        <v>4</v>
      </c>
      <c r="B75" s="10" t="s">
        <v>193</v>
      </c>
      <c r="C75" s="33">
        <v>0</v>
      </c>
      <c r="D75" s="33">
        <v>1</v>
      </c>
      <c r="E75" s="33">
        <v>1</v>
      </c>
    </row>
    <row r="76" spans="1:5" ht="12.75">
      <c r="A76" s="2">
        <v>4</v>
      </c>
      <c r="B76" s="10" t="s">
        <v>194</v>
      </c>
      <c r="C76" s="33">
        <v>2</v>
      </c>
      <c r="D76" s="33">
        <v>2</v>
      </c>
      <c r="E76" s="33">
        <v>4</v>
      </c>
    </row>
    <row r="77" spans="1:5" ht="12.75">
      <c r="A77" s="2">
        <v>4</v>
      </c>
      <c r="B77" s="10" t="s">
        <v>195</v>
      </c>
      <c r="C77" s="33">
        <v>3</v>
      </c>
      <c r="D77" s="33">
        <v>1</v>
      </c>
      <c r="E77" s="33">
        <v>4</v>
      </c>
    </row>
    <row r="78" spans="1:5" ht="12.75">
      <c r="A78" s="2">
        <v>4</v>
      </c>
      <c r="B78" s="10" t="s">
        <v>196</v>
      </c>
      <c r="C78" s="33">
        <v>33</v>
      </c>
      <c r="D78" s="33">
        <v>10</v>
      </c>
      <c r="E78" s="33">
        <v>43</v>
      </c>
    </row>
    <row r="79" spans="1:5" ht="12.75">
      <c r="A79" s="2">
        <v>4</v>
      </c>
      <c r="B79" s="10" t="s">
        <v>197</v>
      </c>
      <c r="C79" s="33">
        <v>7</v>
      </c>
      <c r="D79" s="33">
        <v>2</v>
      </c>
      <c r="E79" s="33">
        <v>9</v>
      </c>
    </row>
    <row r="80" spans="1:5" ht="12.75">
      <c r="A80" s="2">
        <v>4</v>
      </c>
      <c r="B80" s="10" t="s">
        <v>198</v>
      </c>
      <c r="C80" s="33">
        <v>7</v>
      </c>
      <c r="D80" s="33">
        <v>1</v>
      </c>
      <c r="E80" s="33">
        <v>8</v>
      </c>
    </row>
    <row r="81" spans="1:5" ht="12.75">
      <c r="A81" s="2">
        <v>4</v>
      </c>
      <c r="B81" s="10" t="s">
        <v>199</v>
      </c>
      <c r="C81" s="33">
        <v>0</v>
      </c>
      <c r="D81" s="33">
        <v>1</v>
      </c>
      <c r="E81" s="33">
        <v>1</v>
      </c>
    </row>
    <row r="82" spans="1:5" ht="12.75">
      <c r="A82" s="2">
        <v>5</v>
      </c>
      <c r="B82" s="10" t="s">
        <v>23</v>
      </c>
      <c r="C82" s="33">
        <v>161</v>
      </c>
      <c r="D82" s="33">
        <v>132</v>
      </c>
      <c r="E82" s="33">
        <v>293</v>
      </c>
    </row>
    <row r="83" spans="1:5" ht="12.75">
      <c r="A83" s="2">
        <v>5</v>
      </c>
      <c r="B83" s="10" t="s">
        <v>21</v>
      </c>
      <c r="C83" s="33">
        <v>681</v>
      </c>
      <c r="D83" s="33">
        <v>500</v>
      </c>
      <c r="E83" s="33">
        <v>1181</v>
      </c>
    </row>
    <row r="84" spans="1:5" ht="12.75">
      <c r="A84" s="2">
        <v>5</v>
      </c>
      <c r="B84" s="10" t="s">
        <v>37</v>
      </c>
      <c r="C84" s="33">
        <v>20</v>
      </c>
      <c r="D84" s="33">
        <v>22</v>
      </c>
      <c r="E84" s="33">
        <v>42</v>
      </c>
    </row>
    <row r="85" spans="1:5" ht="12.75">
      <c r="A85" s="2">
        <v>5</v>
      </c>
      <c r="B85" s="10" t="s">
        <v>24</v>
      </c>
      <c r="C85" s="33">
        <v>6</v>
      </c>
      <c r="D85" s="33">
        <v>1</v>
      </c>
      <c r="E85" s="33">
        <v>7</v>
      </c>
    </row>
    <row r="86" spans="1:5" ht="12.75">
      <c r="A86" s="2">
        <v>5</v>
      </c>
      <c r="B86" s="10" t="s">
        <v>88</v>
      </c>
      <c r="C86" s="33">
        <v>17</v>
      </c>
      <c r="D86" s="33">
        <v>12</v>
      </c>
      <c r="E86" s="33">
        <v>29</v>
      </c>
    </row>
    <row r="87" spans="1:5" ht="12.75">
      <c r="A87" s="2">
        <v>5</v>
      </c>
      <c r="B87" s="10" t="s">
        <v>161</v>
      </c>
      <c r="C87" s="33">
        <v>9</v>
      </c>
      <c r="D87" s="33">
        <v>9</v>
      </c>
      <c r="E87" s="33">
        <v>18</v>
      </c>
    </row>
    <row r="88" spans="1:5" ht="12.75">
      <c r="A88" s="2">
        <v>6</v>
      </c>
      <c r="B88" s="9" t="s">
        <v>98</v>
      </c>
      <c r="C88" s="33">
        <v>6</v>
      </c>
      <c r="D88" s="33">
        <v>24</v>
      </c>
      <c r="E88" s="33">
        <v>30</v>
      </c>
    </row>
    <row r="89" spans="1:5" ht="12.75">
      <c r="A89" s="2">
        <v>6</v>
      </c>
      <c r="B89" s="9" t="s">
        <v>420</v>
      </c>
      <c r="C89" s="33">
        <v>1</v>
      </c>
      <c r="D89" s="33">
        <v>2</v>
      </c>
      <c r="E89" s="33">
        <v>3</v>
      </c>
    </row>
    <row r="90" spans="1:5" ht="12.75">
      <c r="A90" s="2">
        <v>6</v>
      </c>
      <c r="B90" s="9" t="s">
        <v>99</v>
      </c>
      <c r="C90" s="33">
        <v>1</v>
      </c>
      <c r="D90" s="33">
        <v>3</v>
      </c>
      <c r="E90" s="33">
        <v>4</v>
      </c>
    </row>
    <row r="91" spans="1:5" ht="12.75">
      <c r="A91" s="2">
        <v>6</v>
      </c>
      <c r="B91" s="9" t="s">
        <v>8</v>
      </c>
      <c r="C91" s="33">
        <v>1</v>
      </c>
      <c r="D91" s="33">
        <v>0</v>
      </c>
      <c r="E91" s="33">
        <v>1</v>
      </c>
    </row>
    <row r="92" spans="1:5" ht="12.75">
      <c r="A92" s="2">
        <v>6</v>
      </c>
      <c r="B92" s="9" t="s">
        <v>100</v>
      </c>
      <c r="C92" s="33">
        <v>6</v>
      </c>
      <c r="D92" s="33">
        <v>18</v>
      </c>
      <c r="E92" s="33">
        <v>24</v>
      </c>
    </row>
    <row r="93" spans="1:5" ht="12.75">
      <c r="A93" s="2">
        <v>6</v>
      </c>
      <c r="B93" s="9" t="s">
        <v>101</v>
      </c>
      <c r="C93" s="33">
        <v>2</v>
      </c>
      <c r="D93" s="33">
        <v>2</v>
      </c>
      <c r="E93" s="33">
        <v>4</v>
      </c>
    </row>
    <row r="94" spans="1:5" ht="12.75">
      <c r="A94" s="2">
        <v>6</v>
      </c>
      <c r="B94" s="9" t="s">
        <v>9</v>
      </c>
      <c r="C94" s="33">
        <v>12</v>
      </c>
      <c r="D94" s="33">
        <v>25</v>
      </c>
      <c r="E94" s="33">
        <v>37</v>
      </c>
    </row>
    <row r="95" spans="1:5" ht="12.75">
      <c r="A95" s="2">
        <v>6</v>
      </c>
      <c r="B95" s="9" t="s">
        <v>33</v>
      </c>
      <c r="C95" s="33">
        <v>0</v>
      </c>
      <c r="D95" s="33">
        <v>2</v>
      </c>
      <c r="E95" s="33">
        <v>2</v>
      </c>
    </row>
    <row r="96" spans="1:5" ht="12.75">
      <c r="A96" s="2">
        <v>6</v>
      </c>
      <c r="B96" s="9" t="s">
        <v>102</v>
      </c>
      <c r="C96" s="33">
        <v>5</v>
      </c>
      <c r="D96" s="33">
        <v>16</v>
      </c>
      <c r="E96" s="33">
        <v>21</v>
      </c>
    </row>
    <row r="97" spans="1:5" ht="12.75">
      <c r="A97" s="2">
        <v>6</v>
      </c>
      <c r="B97" s="9" t="s">
        <v>103</v>
      </c>
      <c r="C97" s="33">
        <v>9</v>
      </c>
      <c r="D97" s="33">
        <v>21</v>
      </c>
      <c r="E97" s="33">
        <v>30</v>
      </c>
    </row>
    <row r="98" spans="1:5" ht="12.75">
      <c r="A98" s="2">
        <v>6</v>
      </c>
      <c r="B98" s="9" t="s">
        <v>24</v>
      </c>
      <c r="C98" s="33">
        <v>7</v>
      </c>
      <c r="D98" s="33">
        <v>36</v>
      </c>
      <c r="E98" s="33">
        <v>43</v>
      </c>
    </row>
    <row r="99" spans="1:5" ht="12.75">
      <c r="A99" s="2">
        <v>6</v>
      </c>
      <c r="B99" s="9" t="s">
        <v>104</v>
      </c>
      <c r="C99" s="33">
        <v>7</v>
      </c>
      <c r="D99" s="33">
        <v>19</v>
      </c>
      <c r="E99" s="33">
        <v>26</v>
      </c>
    </row>
    <row r="100" spans="1:5" ht="12.75">
      <c r="A100" s="2">
        <v>6</v>
      </c>
      <c r="B100" s="9" t="s">
        <v>105</v>
      </c>
      <c r="C100" s="33">
        <v>0</v>
      </c>
      <c r="D100" s="33">
        <v>7</v>
      </c>
      <c r="E100" s="33">
        <v>7</v>
      </c>
    </row>
    <row r="101" spans="1:5" ht="12.75">
      <c r="A101" s="2">
        <v>6</v>
      </c>
      <c r="B101" s="9" t="s">
        <v>106</v>
      </c>
      <c r="C101" s="33">
        <v>0</v>
      </c>
      <c r="D101" s="33">
        <v>2</v>
      </c>
      <c r="E101" s="33">
        <v>2</v>
      </c>
    </row>
    <row r="102" spans="1:5" ht="12.75">
      <c r="A102" s="2">
        <v>6</v>
      </c>
      <c r="B102" s="9" t="s">
        <v>107</v>
      </c>
      <c r="C102" s="33">
        <v>1</v>
      </c>
      <c r="D102" s="33">
        <v>6</v>
      </c>
      <c r="E102" s="33">
        <v>7</v>
      </c>
    </row>
    <row r="103" spans="1:5" ht="12.75">
      <c r="A103" s="2">
        <v>6</v>
      </c>
      <c r="B103" s="9" t="s">
        <v>108</v>
      </c>
      <c r="C103" s="33">
        <v>1</v>
      </c>
      <c r="D103" s="33">
        <v>5</v>
      </c>
      <c r="E103" s="33">
        <v>6</v>
      </c>
    </row>
    <row r="104" spans="1:5" ht="12.75">
      <c r="A104" s="2">
        <v>6</v>
      </c>
      <c r="B104" s="9" t="s">
        <v>14</v>
      </c>
      <c r="C104" s="33">
        <v>9</v>
      </c>
      <c r="D104" s="33">
        <v>8</v>
      </c>
      <c r="E104" s="33">
        <v>17</v>
      </c>
    </row>
    <row r="105" spans="1:5" ht="12.75">
      <c r="A105" s="2">
        <v>6</v>
      </c>
      <c r="B105" s="9" t="s">
        <v>109</v>
      </c>
      <c r="C105" s="33">
        <v>3</v>
      </c>
      <c r="D105" s="33">
        <v>1</v>
      </c>
      <c r="E105" s="33">
        <v>4</v>
      </c>
    </row>
    <row r="106" spans="1:5" ht="12.75">
      <c r="A106" s="2">
        <v>6</v>
      </c>
      <c r="B106" s="9" t="s">
        <v>20</v>
      </c>
      <c r="C106" s="33">
        <v>3</v>
      </c>
      <c r="D106" s="33">
        <v>4</v>
      </c>
      <c r="E106" s="33">
        <v>7</v>
      </c>
    </row>
    <row r="107" spans="1:5" ht="12.75">
      <c r="A107" s="2">
        <v>6</v>
      </c>
      <c r="B107" s="9" t="s">
        <v>22</v>
      </c>
      <c r="C107" s="33">
        <v>4</v>
      </c>
      <c r="D107" s="33">
        <v>2</v>
      </c>
      <c r="E107" s="33">
        <v>6</v>
      </c>
    </row>
    <row r="108" spans="1:5" ht="12.75">
      <c r="A108" s="8">
        <v>7</v>
      </c>
      <c r="B108" s="11" t="s">
        <v>57</v>
      </c>
      <c r="C108" s="31">
        <v>32</v>
      </c>
      <c r="D108" s="31">
        <v>7</v>
      </c>
      <c r="E108" s="31">
        <v>39</v>
      </c>
    </row>
    <row r="109" spans="1:5" ht="12.75">
      <c r="A109" s="8">
        <v>7</v>
      </c>
      <c r="B109" s="9" t="s">
        <v>110</v>
      </c>
      <c r="C109" s="31">
        <v>0</v>
      </c>
      <c r="D109" s="31">
        <v>3</v>
      </c>
      <c r="E109" s="31">
        <v>3</v>
      </c>
    </row>
    <row r="110" spans="1:5" ht="12.75">
      <c r="A110" s="8">
        <v>7</v>
      </c>
      <c r="B110" s="9" t="s">
        <v>111</v>
      </c>
      <c r="C110" s="31">
        <v>2</v>
      </c>
      <c r="D110" s="31">
        <v>2</v>
      </c>
      <c r="E110" s="31">
        <v>4</v>
      </c>
    </row>
    <row r="111" spans="1:5" ht="12.75">
      <c r="A111" s="8">
        <v>7</v>
      </c>
      <c r="B111" s="9" t="s">
        <v>112</v>
      </c>
      <c r="C111" s="31">
        <v>0</v>
      </c>
      <c r="D111" s="31">
        <v>2</v>
      </c>
      <c r="E111" s="31">
        <v>2</v>
      </c>
    </row>
    <row r="112" spans="1:5" ht="12.75">
      <c r="A112" s="8">
        <v>7</v>
      </c>
      <c r="B112" s="9" t="s">
        <v>113</v>
      </c>
      <c r="C112" s="31">
        <v>1</v>
      </c>
      <c r="D112" s="31">
        <v>0</v>
      </c>
      <c r="E112" s="31">
        <v>1</v>
      </c>
    </row>
    <row r="113" spans="1:5" ht="12.75">
      <c r="A113" s="8">
        <v>7</v>
      </c>
      <c r="B113" s="9" t="s">
        <v>443</v>
      </c>
      <c r="C113" s="31">
        <v>1</v>
      </c>
      <c r="D113" s="31">
        <v>0</v>
      </c>
      <c r="E113" s="31">
        <v>1</v>
      </c>
    </row>
    <row r="114" spans="1:5" ht="12.75">
      <c r="A114" s="8">
        <v>7</v>
      </c>
      <c r="B114" s="9" t="s">
        <v>114</v>
      </c>
      <c r="C114" s="31">
        <v>0</v>
      </c>
      <c r="D114" s="31">
        <v>2</v>
      </c>
      <c r="E114" s="31">
        <v>2</v>
      </c>
    </row>
    <row r="115" spans="1:5" ht="12.75">
      <c r="A115" s="8">
        <v>7</v>
      </c>
      <c r="B115" s="9" t="s">
        <v>127</v>
      </c>
      <c r="C115" s="31">
        <v>0</v>
      </c>
      <c r="D115" s="31">
        <v>2</v>
      </c>
      <c r="E115" s="31">
        <v>2</v>
      </c>
    </row>
    <row r="116" spans="1:5" ht="12.75">
      <c r="A116" s="8">
        <v>7</v>
      </c>
      <c r="B116" s="9" t="s">
        <v>115</v>
      </c>
      <c r="C116" s="31">
        <v>3</v>
      </c>
      <c r="D116" s="31">
        <v>1</v>
      </c>
      <c r="E116" s="31">
        <v>4</v>
      </c>
    </row>
    <row r="117" spans="1:5" ht="12.75">
      <c r="A117" s="8">
        <v>7</v>
      </c>
      <c r="B117" s="9" t="s">
        <v>116</v>
      </c>
      <c r="C117" s="31">
        <v>1</v>
      </c>
      <c r="D117" s="31">
        <v>0</v>
      </c>
      <c r="E117" s="31">
        <v>1</v>
      </c>
    </row>
    <row r="118" spans="1:5" ht="12.75">
      <c r="A118" s="8">
        <v>7</v>
      </c>
      <c r="B118" s="9" t="s">
        <v>117</v>
      </c>
      <c r="C118" s="31">
        <v>2</v>
      </c>
      <c r="D118" s="31">
        <v>0</v>
      </c>
      <c r="E118" s="31">
        <v>2</v>
      </c>
    </row>
    <row r="119" spans="1:5" ht="12.75">
      <c r="A119" s="8">
        <v>7</v>
      </c>
      <c r="B119" s="9" t="s">
        <v>118</v>
      </c>
      <c r="C119" s="31">
        <v>0</v>
      </c>
      <c r="D119" s="31">
        <v>1</v>
      </c>
      <c r="E119" s="31">
        <v>1</v>
      </c>
    </row>
    <row r="120" spans="1:5" ht="12.75">
      <c r="A120" s="8">
        <v>7</v>
      </c>
      <c r="B120" s="9" t="s">
        <v>119</v>
      </c>
      <c r="C120" s="31">
        <v>2</v>
      </c>
      <c r="D120" s="31">
        <v>6</v>
      </c>
      <c r="E120" s="31">
        <v>8</v>
      </c>
    </row>
    <row r="121" spans="1:5" ht="12.75">
      <c r="A121" s="8">
        <v>7</v>
      </c>
      <c r="B121" s="9" t="s">
        <v>120</v>
      </c>
      <c r="C121" s="31">
        <v>4</v>
      </c>
      <c r="D121" s="31">
        <v>14</v>
      </c>
      <c r="E121" s="31">
        <v>18</v>
      </c>
    </row>
    <row r="122" spans="1:5" ht="12.75">
      <c r="A122" s="8">
        <v>7</v>
      </c>
      <c r="B122" s="9" t="s">
        <v>121</v>
      </c>
      <c r="C122" s="31">
        <v>2</v>
      </c>
      <c r="D122" s="31">
        <v>0</v>
      </c>
      <c r="E122" s="31">
        <v>2</v>
      </c>
    </row>
    <row r="123" spans="1:5" ht="12.75">
      <c r="A123" s="8">
        <v>7</v>
      </c>
      <c r="B123" s="9" t="s">
        <v>122</v>
      </c>
      <c r="C123" s="31">
        <v>1</v>
      </c>
      <c r="D123" s="31">
        <v>2</v>
      </c>
      <c r="E123" s="31">
        <v>3</v>
      </c>
    </row>
    <row r="124" spans="1:5" ht="12.75">
      <c r="A124" s="8">
        <v>7</v>
      </c>
      <c r="B124" s="9" t="s">
        <v>123</v>
      </c>
      <c r="C124" s="31">
        <v>2</v>
      </c>
      <c r="D124" s="31">
        <v>0</v>
      </c>
      <c r="E124" s="31">
        <v>2</v>
      </c>
    </row>
    <row r="125" spans="1:5" ht="12.75">
      <c r="A125" s="8">
        <v>7</v>
      </c>
      <c r="B125" s="9" t="s">
        <v>124</v>
      </c>
      <c r="C125" s="31">
        <v>0</v>
      </c>
      <c r="D125" s="31">
        <v>3</v>
      </c>
      <c r="E125" s="31">
        <v>3</v>
      </c>
    </row>
    <row r="126" spans="1:5" ht="12.75">
      <c r="A126" s="8">
        <v>7</v>
      </c>
      <c r="B126" s="9" t="s">
        <v>125</v>
      </c>
      <c r="C126" s="31">
        <v>2</v>
      </c>
      <c r="D126" s="31">
        <v>0</v>
      </c>
      <c r="E126" s="31">
        <v>2</v>
      </c>
    </row>
    <row r="127" spans="1:5" ht="12.75">
      <c r="A127" s="8">
        <v>7</v>
      </c>
      <c r="B127" s="9" t="s">
        <v>126</v>
      </c>
      <c r="C127" s="31">
        <v>1</v>
      </c>
      <c r="D127" s="31">
        <v>4</v>
      </c>
      <c r="E127" s="31">
        <v>5</v>
      </c>
    </row>
    <row r="128" spans="1:5" ht="12.75">
      <c r="A128" s="8">
        <v>7</v>
      </c>
      <c r="B128" s="9" t="s">
        <v>128</v>
      </c>
      <c r="C128" s="31">
        <v>37</v>
      </c>
      <c r="D128" s="31">
        <v>33</v>
      </c>
      <c r="E128" s="31">
        <v>70</v>
      </c>
    </row>
    <row r="129" spans="1:5" ht="12.75">
      <c r="A129" s="8">
        <v>7</v>
      </c>
      <c r="B129" s="9" t="s">
        <v>129</v>
      </c>
      <c r="C129" s="31">
        <v>1</v>
      </c>
      <c r="D129" s="31">
        <v>3</v>
      </c>
      <c r="E129" s="31">
        <v>4</v>
      </c>
    </row>
    <row r="130" spans="1:5" ht="12.75">
      <c r="A130" s="8">
        <v>7</v>
      </c>
      <c r="B130" s="9" t="s">
        <v>130</v>
      </c>
      <c r="C130" s="31">
        <v>4</v>
      </c>
      <c r="D130" s="31">
        <v>5</v>
      </c>
      <c r="E130" s="31">
        <v>9</v>
      </c>
    </row>
    <row r="131" spans="1:5" ht="12.75">
      <c r="A131" s="8">
        <v>7</v>
      </c>
      <c r="B131" s="9" t="s">
        <v>131</v>
      </c>
      <c r="C131" s="31">
        <v>0</v>
      </c>
      <c r="D131" s="31">
        <v>1</v>
      </c>
      <c r="E131" s="31">
        <v>1</v>
      </c>
    </row>
    <row r="132" spans="1:5" ht="12.75">
      <c r="A132" s="8">
        <v>7</v>
      </c>
      <c r="B132" s="9" t="s">
        <v>172</v>
      </c>
      <c r="C132" s="31">
        <v>0</v>
      </c>
      <c r="D132" s="31">
        <v>2</v>
      </c>
      <c r="E132" s="31">
        <v>2</v>
      </c>
    </row>
    <row r="133" spans="1:5" ht="12.75">
      <c r="A133" s="8">
        <v>7</v>
      </c>
      <c r="B133" s="9" t="s">
        <v>426</v>
      </c>
      <c r="C133" s="31">
        <v>0</v>
      </c>
      <c r="D133" s="31">
        <v>1</v>
      </c>
      <c r="E133" s="31">
        <v>1</v>
      </c>
    </row>
    <row r="134" spans="1:5" ht="12.75">
      <c r="A134" s="8">
        <v>7</v>
      </c>
      <c r="B134" s="9" t="s">
        <v>132</v>
      </c>
      <c r="C134" s="31">
        <v>31</v>
      </c>
      <c r="D134" s="31">
        <v>59</v>
      </c>
      <c r="E134" s="31">
        <v>90</v>
      </c>
    </row>
    <row r="135" spans="1:5" ht="12.75">
      <c r="A135" s="8">
        <v>7</v>
      </c>
      <c r="B135" s="9" t="s">
        <v>133</v>
      </c>
      <c r="C135" s="31">
        <v>15</v>
      </c>
      <c r="D135" s="31">
        <v>27</v>
      </c>
      <c r="E135" s="31">
        <v>42</v>
      </c>
    </row>
    <row r="136" spans="1:5" ht="12.75">
      <c r="A136" s="8">
        <v>7</v>
      </c>
      <c r="B136" s="9" t="s">
        <v>134</v>
      </c>
      <c r="C136" s="31">
        <v>1</v>
      </c>
      <c r="D136" s="31">
        <v>0</v>
      </c>
      <c r="E136" s="31">
        <v>1</v>
      </c>
    </row>
    <row r="137" spans="1:5" ht="12.75">
      <c r="A137" s="8">
        <v>7</v>
      </c>
      <c r="B137" s="9" t="s">
        <v>135</v>
      </c>
      <c r="C137" s="31">
        <v>1</v>
      </c>
      <c r="D137" s="31">
        <v>1</v>
      </c>
      <c r="E137" s="31">
        <v>2</v>
      </c>
    </row>
    <row r="138" spans="1:5" ht="12.75">
      <c r="A138" s="8">
        <v>7</v>
      </c>
      <c r="B138" s="9" t="s">
        <v>427</v>
      </c>
      <c r="C138" s="31">
        <v>2</v>
      </c>
      <c r="D138" s="31">
        <v>1</v>
      </c>
      <c r="E138" s="31">
        <v>3</v>
      </c>
    </row>
    <row r="139" spans="1:5" ht="12.75">
      <c r="A139" s="8">
        <v>7</v>
      </c>
      <c r="B139" s="9" t="s">
        <v>136</v>
      </c>
      <c r="C139" s="31">
        <v>1</v>
      </c>
      <c r="D139" s="31">
        <v>1</v>
      </c>
      <c r="E139" s="31">
        <v>2</v>
      </c>
    </row>
    <row r="140" spans="1:5" ht="12.75">
      <c r="A140" s="8">
        <v>7</v>
      </c>
      <c r="B140" s="9" t="s">
        <v>137</v>
      </c>
      <c r="C140" s="31">
        <v>3</v>
      </c>
      <c r="D140" s="31">
        <v>1</v>
      </c>
      <c r="E140" s="31">
        <v>4</v>
      </c>
    </row>
    <row r="141" spans="1:5" ht="12.75">
      <c r="A141" s="2">
        <v>8</v>
      </c>
      <c r="B141" s="9" t="s">
        <v>154</v>
      </c>
      <c r="C141" s="31">
        <v>3</v>
      </c>
      <c r="D141" s="31">
        <v>4</v>
      </c>
      <c r="E141" s="31">
        <v>7</v>
      </c>
    </row>
    <row r="142" spans="1:5" ht="12.75">
      <c r="A142" s="2">
        <v>8</v>
      </c>
      <c r="B142" s="9" t="s">
        <v>155</v>
      </c>
      <c r="C142" s="31">
        <v>2</v>
      </c>
      <c r="D142" s="31">
        <v>0</v>
      </c>
      <c r="E142" s="31">
        <v>2</v>
      </c>
    </row>
    <row r="143" spans="1:5" ht="12.75">
      <c r="A143" s="2">
        <v>8</v>
      </c>
      <c r="B143" s="9" t="s">
        <v>419</v>
      </c>
      <c r="C143" s="31">
        <v>2</v>
      </c>
      <c r="D143" s="31">
        <v>0</v>
      </c>
      <c r="E143" s="31">
        <v>2</v>
      </c>
    </row>
    <row r="144" spans="1:5" ht="12.75">
      <c r="A144" s="2">
        <v>8</v>
      </c>
      <c r="B144" s="9" t="s">
        <v>156</v>
      </c>
      <c r="C144" s="31">
        <v>121</v>
      </c>
      <c r="D144" s="31">
        <v>66</v>
      </c>
      <c r="E144" s="31">
        <v>187</v>
      </c>
    </row>
    <row r="145" spans="1:5" ht="12.75">
      <c r="A145" s="2">
        <v>8</v>
      </c>
      <c r="B145" s="9" t="s">
        <v>166</v>
      </c>
      <c r="C145" s="31">
        <v>0</v>
      </c>
      <c r="D145" s="31">
        <v>1</v>
      </c>
      <c r="E145" s="31">
        <v>1</v>
      </c>
    </row>
    <row r="146" spans="1:5" ht="12.75">
      <c r="A146" s="2">
        <v>8</v>
      </c>
      <c r="B146" s="9" t="s">
        <v>157</v>
      </c>
      <c r="C146" s="31">
        <v>5</v>
      </c>
      <c r="D146" s="31">
        <v>3</v>
      </c>
      <c r="E146" s="31">
        <v>8</v>
      </c>
    </row>
    <row r="147" spans="1:5" ht="12.75">
      <c r="A147" s="2">
        <v>8</v>
      </c>
      <c r="B147" s="9" t="s">
        <v>158</v>
      </c>
      <c r="C147" s="31">
        <v>1</v>
      </c>
      <c r="D147" s="31">
        <v>3</v>
      </c>
      <c r="E147" s="31">
        <v>4</v>
      </c>
    </row>
    <row r="148" spans="1:5" ht="12.75">
      <c r="A148" s="2">
        <v>8</v>
      </c>
      <c r="B148" s="9" t="s">
        <v>159</v>
      </c>
      <c r="C148" s="31">
        <v>7</v>
      </c>
      <c r="D148" s="31">
        <v>4</v>
      </c>
      <c r="E148" s="31">
        <v>11</v>
      </c>
    </row>
    <row r="149" spans="1:5" ht="12.75">
      <c r="A149" s="2">
        <v>8</v>
      </c>
      <c r="B149" s="9" t="s">
        <v>96</v>
      </c>
      <c r="C149" s="31">
        <v>0</v>
      </c>
      <c r="D149" s="31">
        <v>1</v>
      </c>
      <c r="E149" s="31">
        <v>1</v>
      </c>
    </row>
    <row r="150" spans="1:5" ht="12.75">
      <c r="A150" s="2">
        <v>8</v>
      </c>
      <c r="B150" s="9" t="s">
        <v>160</v>
      </c>
      <c r="C150" s="31">
        <v>3</v>
      </c>
      <c r="D150" s="31">
        <v>0</v>
      </c>
      <c r="E150" s="31">
        <v>3</v>
      </c>
    </row>
    <row r="151" spans="1:5" ht="12.75">
      <c r="A151" s="2">
        <v>9</v>
      </c>
      <c r="B151" s="10" t="s">
        <v>162</v>
      </c>
      <c r="C151" s="33">
        <v>3</v>
      </c>
      <c r="D151" s="33">
        <v>13</v>
      </c>
      <c r="E151" s="33">
        <v>16</v>
      </c>
    </row>
    <row r="152" spans="1:5" ht="12.75">
      <c r="A152" s="2">
        <v>9</v>
      </c>
      <c r="B152" s="10" t="s">
        <v>163</v>
      </c>
      <c r="C152" s="33">
        <v>6</v>
      </c>
      <c r="D152" s="33">
        <v>7</v>
      </c>
      <c r="E152" s="33">
        <v>13</v>
      </c>
    </row>
    <row r="153" spans="1:5" ht="12.75">
      <c r="A153" s="2">
        <v>9</v>
      </c>
      <c r="B153" s="10" t="s">
        <v>164</v>
      </c>
      <c r="C153" s="33">
        <v>74</v>
      </c>
      <c r="D153" s="33">
        <v>90</v>
      </c>
      <c r="E153" s="33">
        <v>164</v>
      </c>
    </row>
    <row r="154" spans="1:5" ht="12.75">
      <c r="A154" s="2">
        <v>9</v>
      </c>
      <c r="B154" s="10" t="s">
        <v>165</v>
      </c>
      <c r="C154" s="33">
        <v>16</v>
      </c>
      <c r="D154" s="33">
        <v>31</v>
      </c>
      <c r="E154" s="33">
        <v>47</v>
      </c>
    </row>
    <row r="155" spans="1:5" ht="12.75">
      <c r="A155" s="2">
        <v>9</v>
      </c>
      <c r="B155" s="10" t="s">
        <v>166</v>
      </c>
      <c r="C155" s="33">
        <v>96</v>
      </c>
      <c r="D155" s="33">
        <v>141</v>
      </c>
      <c r="E155" s="33">
        <v>237</v>
      </c>
    </row>
    <row r="156" spans="1:5" ht="12.75">
      <c r="A156" s="2">
        <v>9</v>
      </c>
      <c r="B156" s="10" t="s">
        <v>167</v>
      </c>
      <c r="C156" s="33">
        <v>1</v>
      </c>
      <c r="D156" s="33">
        <v>2</v>
      </c>
      <c r="E156" s="33">
        <v>3</v>
      </c>
    </row>
    <row r="157" spans="1:5" ht="12.75">
      <c r="A157" s="2">
        <v>9</v>
      </c>
      <c r="B157" s="10" t="s">
        <v>168</v>
      </c>
      <c r="C157" s="33">
        <v>6</v>
      </c>
      <c r="D157" s="33">
        <v>21</v>
      </c>
      <c r="E157" s="33">
        <v>27</v>
      </c>
    </row>
    <row r="158" spans="1:5" ht="12.75">
      <c r="A158" s="2">
        <v>9</v>
      </c>
      <c r="B158" s="10" t="s">
        <v>169</v>
      </c>
      <c r="C158" s="33">
        <v>8</v>
      </c>
      <c r="D158" s="33">
        <v>28</v>
      </c>
      <c r="E158" s="33">
        <v>36</v>
      </c>
    </row>
    <row r="159" spans="1:5" ht="12.75">
      <c r="A159" s="2">
        <v>9</v>
      </c>
      <c r="B159" s="10" t="s">
        <v>170</v>
      </c>
      <c r="C159" s="33">
        <v>5</v>
      </c>
      <c r="D159" s="33">
        <v>3</v>
      </c>
      <c r="E159" s="33">
        <v>8</v>
      </c>
    </row>
    <row r="160" spans="1:5" ht="12.75">
      <c r="A160" s="2">
        <v>9</v>
      </c>
      <c r="B160" s="10" t="s">
        <v>171</v>
      </c>
      <c r="C160" s="33">
        <v>1</v>
      </c>
      <c r="D160" s="33">
        <v>0</v>
      </c>
      <c r="E160" s="33">
        <v>1</v>
      </c>
    </row>
    <row r="161" spans="1:5" ht="12.75">
      <c r="A161" s="2">
        <v>10</v>
      </c>
      <c r="B161" s="9" t="s">
        <v>57</v>
      </c>
      <c r="C161" s="31">
        <v>1</v>
      </c>
      <c r="D161" s="31">
        <v>0</v>
      </c>
      <c r="E161" s="31">
        <v>1</v>
      </c>
    </row>
    <row r="162" spans="1:5" ht="12.75">
      <c r="A162" s="2">
        <v>10</v>
      </c>
      <c r="B162" s="9" t="s">
        <v>139</v>
      </c>
      <c r="C162" s="31">
        <v>1</v>
      </c>
      <c r="D162" s="31">
        <v>0</v>
      </c>
      <c r="E162" s="31">
        <v>1</v>
      </c>
    </row>
    <row r="163" spans="1:5" ht="12.75">
      <c r="A163" s="2">
        <v>10</v>
      </c>
      <c r="B163" s="9" t="s">
        <v>80</v>
      </c>
      <c r="C163" s="31">
        <v>2</v>
      </c>
      <c r="D163" s="31">
        <v>8</v>
      </c>
      <c r="E163" s="31">
        <v>10</v>
      </c>
    </row>
    <row r="164" spans="1:5" ht="12.75">
      <c r="A164" s="2">
        <v>10</v>
      </c>
      <c r="B164" s="9" t="s">
        <v>81</v>
      </c>
      <c r="C164" s="31">
        <v>36</v>
      </c>
      <c r="D164" s="31">
        <v>35</v>
      </c>
      <c r="E164" s="31">
        <v>71</v>
      </c>
    </row>
    <row r="165" spans="1:5" ht="12.75">
      <c r="A165" s="2">
        <v>10</v>
      </c>
      <c r="B165" s="9" t="s">
        <v>82</v>
      </c>
      <c r="C165" s="31">
        <v>3</v>
      </c>
      <c r="D165" s="31">
        <v>1</v>
      </c>
      <c r="E165" s="31">
        <v>4</v>
      </c>
    </row>
    <row r="166" spans="1:5" ht="12.75">
      <c r="A166" s="2">
        <v>10</v>
      </c>
      <c r="B166" s="9" t="s">
        <v>25</v>
      </c>
      <c r="C166" s="31">
        <v>3</v>
      </c>
      <c r="D166" s="31">
        <v>22</v>
      </c>
      <c r="E166" s="31">
        <v>25</v>
      </c>
    </row>
    <row r="167" spans="1:5" ht="12.75">
      <c r="A167" s="2">
        <v>10</v>
      </c>
      <c r="B167" s="9" t="s">
        <v>83</v>
      </c>
      <c r="C167" s="31">
        <v>18</v>
      </c>
      <c r="D167" s="31">
        <v>32</v>
      </c>
      <c r="E167" s="31">
        <v>50</v>
      </c>
    </row>
    <row r="168" spans="1:5" ht="12.75">
      <c r="A168" s="2">
        <v>10</v>
      </c>
      <c r="B168" s="9" t="s">
        <v>84</v>
      </c>
      <c r="C168" s="31">
        <v>2</v>
      </c>
      <c r="D168" s="31">
        <v>7</v>
      </c>
      <c r="E168" s="31">
        <v>9</v>
      </c>
    </row>
    <row r="169" spans="1:5" ht="12.75">
      <c r="A169" s="2">
        <v>10</v>
      </c>
      <c r="B169" s="9" t="s">
        <v>85</v>
      </c>
      <c r="C169" s="31">
        <v>1</v>
      </c>
      <c r="D169" s="31">
        <v>9</v>
      </c>
      <c r="E169" s="31">
        <v>10</v>
      </c>
    </row>
    <row r="170" spans="1:5" ht="12.75">
      <c r="A170" s="2">
        <v>10</v>
      </c>
      <c r="B170" s="9" t="s">
        <v>26</v>
      </c>
      <c r="C170" s="31">
        <v>4</v>
      </c>
      <c r="D170" s="31">
        <v>13</v>
      </c>
      <c r="E170" s="31">
        <v>17</v>
      </c>
    </row>
    <row r="171" spans="1:5" ht="12.75">
      <c r="A171" s="2">
        <v>10</v>
      </c>
      <c r="B171" s="9" t="s">
        <v>33</v>
      </c>
      <c r="C171" s="31">
        <v>0</v>
      </c>
      <c r="D171" s="31">
        <v>1</v>
      </c>
      <c r="E171" s="31">
        <v>1</v>
      </c>
    </row>
    <row r="172" spans="1:5" ht="12.75">
      <c r="A172" s="2">
        <v>10</v>
      </c>
      <c r="B172" s="9" t="s">
        <v>86</v>
      </c>
      <c r="C172" s="31">
        <v>1</v>
      </c>
      <c r="D172" s="31">
        <v>11</v>
      </c>
      <c r="E172" s="31">
        <v>12</v>
      </c>
    </row>
    <row r="173" spans="1:5" ht="12.75">
      <c r="A173" s="2">
        <v>10</v>
      </c>
      <c r="B173" s="9" t="s">
        <v>164</v>
      </c>
      <c r="C173" s="31">
        <v>0</v>
      </c>
      <c r="D173" s="31">
        <v>1</v>
      </c>
      <c r="E173" s="31">
        <v>1</v>
      </c>
    </row>
    <row r="174" spans="1:5" ht="12.75">
      <c r="A174" s="2">
        <v>10</v>
      </c>
      <c r="B174" s="9" t="s">
        <v>87</v>
      </c>
      <c r="C174" s="31">
        <v>12</v>
      </c>
      <c r="D174" s="31">
        <v>26</v>
      </c>
      <c r="E174" s="31">
        <v>38</v>
      </c>
    </row>
    <row r="175" spans="1:5" ht="12.75">
      <c r="A175" s="2">
        <v>10</v>
      </c>
      <c r="B175" s="9" t="s">
        <v>89</v>
      </c>
      <c r="C175" s="31">
        <v>5</v>
      </c>
      <c r="D175" s="31">
        <v>0</v>
      </c>
      <c r="E175" s="31">
        <v>5</v>
      </c>
    </row>
    <row r="176" spans="1:5" ht="12.75">
      <c r="A176" s="2">
        <v>10</v>
      </c>
      <c r="B176" s="9" t="s">
        <v>90</v>
      </c>
      <c r="C176" s="31">
        <v>4</v>
      </c>
      <c r="D176" s="31">
        <v>8</v>
      </c>
      <c r="E176" s="31">
        <v>12</v>
      </c>
    </row>
    <row r="177" spans="1:5" ht="12.75">
      <c r="A177" s="2">
        <v>10</v>
      </c>
      <c r="B177" s="9" t="s">
        <v>91</v>
      </c>
      <c r="C177" s="31">
        <v>3</v>
      </c>
      <c r="D177" s="31">
        <v>0</v>
      </c>
      <c r="E177" s="31">
        <v>3</v>
      </c>
    </row>
    <row r="178" spans="1:5" ht="12.75">
      <c r="A178" s="2">
        <v>10</v>
      </c>
      <c r="B178" s="9" t="s">
        <v>92</v>
      </c>
      <c r="C178" s="31">
        <v>32</v>
      </c>
      <c r="D178" s="31">
        <v>68</v>
      </c>
      <c r="E178" s="31">
        <v>100</v>
      </c>
    </row>
    <row r="179" spans="1:5" ht="12.75">
      <c r="A179" s="2">
        <v>10</v>
      </c>
      <c r="B179" s="9" t="s">
        <v>93</v>
      </c>
      <c r="C179" s="31">
        <v>7</v>
      </c>
      <c r="D179" s="31">
        <v>22</v>
      </c>
      <c r="E179" s="31">
        <v>29</v>
      </c>
    </row>
    <row r="180" spans="1:5" ht="12.75">
      <c r="A180" s="2">
        <v>10</v>
      </c>
      <c r="B180" s="9" t="s">
        <v>94</v>
      </c>
      <c r="C180" s="31">
        <v>3</v>
      </c>
      <c r="D180" s="31">
        <v>2</v>
      </c>
      <c r="E180" s="31">
        <v>5</v>
      </c>
    </row>
    <row r="181" spans="1:5" ht="12.75">
      <c r="A181" s="2">
        <v>10</v>
      </c>
      <c r="B181" s="9" t="s">
        <v>95</v>
      </c>
      <c r="C181" s="31">
        <v>2</v>
      </c>
      <c r="D181" s="31">
        <v>0</v>
      </c>
      <c r="E181" s="31">
        <v>2</v>
      </c>
    </row>
    <row r="182" spans="1:5" ht="12.75">
      <c r="A182" s="2">
        <v>10</v>
      </c>
      <c r="B182" s="9" t="s">
        <v>97</v>
      </c>
      <c r="C182" s="31">
        <v>18</v>
      </c>
      <c r="D182" s="31">
        <v>12</v>
      </c>
      <c r="E182" s="31">
        <v>30</v>
      </c>
    </row>
    <row r="183" spans="1:5" ht="12.75">
      <c r="A183" s="2">
        <v>11</v>
      </c>
      <c r="B183" s="9" t="s">
        <v>60</v>
      </c>
      <c r="C183" s="31">
        <v>0</v>
      </c>
      <c r="D183" s="31">
        <v>2</v>
      </c>
      <c r="E183" s="31">
        <v>2</v>
      </c>
    </row>
    <row r="184" spans="1:5" ht="12.75">
      <c r="A184" s="2">
        <v>11</v>
      </c>
      <c r="B184" s="9" t="s">
        <v>61</v>
      </c>
      <c r="C184" s="31">
        <v>8</v>
      </c>
      <c r="D184" s="31">
        <v>32</v>
      </c>
      <c r="E184" s="31">
        <v>40</v>
      </c>
    </row>
    <row r="185" spans="1:5" ht="12.75">
      <c r="A185" s="2">
        <v>11</v>
      </c>
      <c r="B185" s="9" t="s">
        <v>62</v>
      </c>
      <c r="C185" s="31">
        <v>1</v>
      </c>
      <c r="D185" s="31">
        <v>0</v>
      </c>
      <c r="E185" s="31">
        <v>1</v>
      </c>
    </row>
    <row r="186" spans="1:5" ht="12.75">
      <c r="A186" s="2">
        <v>11</v>
      </c>
      <c r="B186" s="9" t="s">
        <v>63</v>
      </c>
      <c r="C186" s="31">
        <v>1</v>
      </c>
      <c r="D186" s="31">
        <v>1</v>
      </c>
      <c r="E186" s="31">
        <v>2</v>
      </c>
    </row>
    <row r="187" spans="1:5" ht="12.75">
      <c r="A187" s="2">
        <v>11</v>
      </c>
      <c r="B187" s="9" t="s">
        <v>64</v>
      </c>
      <c r="C187" s="31">
        <v>6</v>
      </c>
      <c r="D187" s="31">
        <v>5</v>
      </c>
      <c r="E187" s="31">
        <v>11</v>
      </c>
    </row>
    <row r="188" spans="1:5" ht="12.75">
      <c r="A188" s="2">
        <v>11</v>
      </c>
      <c r="B188" s="9" t="s">
        <v>65</v>
      </c>
      <c r="C188" s="31">
        <v>3</v>
      </c>
      <c r="D188" s="31">
        <v>12</v>
      </c>
      <c r="E188" s="31">
        <v>15</v>
      </c>
    </row>
    <row r="189" spans="1:5" ht="12.75">
      <c r="A189" s="2">
        <v>11</v>
      </c>
      <c r="B189" s="9" t="s">
        <v>66</v>
      </c>
      <c r="C189" s="31">
        <v>4</v>
      </c>
      <c r="D189" s="31">
        <v>9</v>
      </c>
      <c r="E189" s="31">
        <v>13</v>
      </c>
    </row>
    <row r="190" spans="1:5" ht="12.75">
      <c r="A190" s="2">
        <v>11</v>
      </c>
      <c r="B190" s="9" t="s">
        <v>67</v>
      </c>
      <c r="C190" s="31">
        <v>18</v>
      </c>
      <c r="D190" s="31">
        <v>27</v>
      </c>
      <c r="E190" s="31">
        <v>45</v>
      </c>
    </row>
    <row r="191" spans="1:5" ht="12.75">
      <c r="A191" s="2">
        <v>11</v>
      </c>
      <c r="B191" s="9" t="s">
        <v>68</v>
      </c>
      <c r="C191" s="31">
        <v>4</v>
      </c>
      <c r="D191" s="31">
        <v>5</v>
      </c>
      <c r="E191" s="31">
        <v>9</v>
      </c>
    </row>
    <row r="192" spans="1:5" ht="12.75">
      <c r="A192" s="2">
        <v>11</v>
      </c>
      <c r="B192" s="9" t="s">
        <v>422</v>
      </c>
      <c r="C192" s="31">
        <v>1</v>
      </c>
      <c r="D192" s="31">
        <v>0</v>
      </c>
      <c r="E192" s="31">
        <v>1</v>
      </c>
    </row>
    <row r="193" spans="1:5" ht="12.75">
      <c r="A193" s="2">
        <v>11</v>
      </c>
      <c r="B193" s="9" t="s">
        <v>69</v>
      </c>
      <c r="C193" s="31">
        <v>5</v>
      </c>
      <c r="D193" s="31">
        <v>4</v>
      </c>
      <c r="E193" s="31">
        <v>9</v>
      </c>
    </row>
    <row r="194" spans="1:5" ht="12.75">
      <c r="A194" s="2">
        <v>11</v>
      </c>
      <c r="B194" s="9" t="s">
        <v>70</v>
      </c>
      <c r="C194" s="31">
        <v>1</v>
      </c>
      <c r="D194" s="31">
        <v>3</v>
      </c>
      <c r="E194" s="31">
        <v>4</v>
      </c>
    </row>
    <row r="195" spans="1:5" ht="12.75">
      <c r="A195" s="2">
        <v>11</v>
      </c>
      <c r="B195" s="9" t="s">
        <v>71</v>
      </c>
      <c r="C195" s="31">
        <v>5</v>
      </c>
      <c r="D195" s="31">
        <v>2</v>
      </c>
      <c r="E195" s="31">
        <v>7</v>
      </c>
    </row>
    <row r="196" spans="1:5" ht="12.75">
      <c r="A196" s="2">
        <v>11</v>
      </c>
      <c r="B196" s="9" t="s">
        <v>72</v>
      </c>
      <c r="C196" s="31">
        <v>3</v>
      </c>
      <c r="D196" s="31">
        <v>5</v>
      </c>
      <c r="E196" s="31">
        <v>8</v>
      </c>
    </row>
    <row r="197" spans="1:5" ht="12.75">
      <c r="A197" s="2">
        <v>11</v>
      </c>
      <c r="B197" s="9" t="s">
        <v>423</v>
      </c>
      <c r="C197" s="31">
        <v>0</v>
      </c>
      <c r="D197" s="31">
        <v>1</v>
      </c>
      <c r="E197" s="31">
        <v>1</v>
      </c>
    </row>
    <row r="198" spans="1:5" ht="12.75">
      <c r="A198" s="2">
        <v>11</v>
      </c>
      <c r="B198" s="9" t="s">
        <v>424</v>
      </c>
      <c r="C198" s="31">
        <v>1</v>
      </c>
      <c r="D198" s="31">
        <v>0</v>
      </c>
      <c r="E198" s="31">
        <v>1</v>
      </c>
    </row>
    <row r="199" spans="1:5" ht="12.75">
      <c r="A199" s="2">
        <v>11</v>
      </c>
      <c r="B199" s="9" t="s">
        <v>73</v>
      </c>
      <c r="C199" s="31">
        <v>27</v>
      </c>
      <c r="D199" s="31">
        <v>45</v>
      </c>
      <c r="E199" s="31">
        <v>72</v>
      </c>
    </row>
    <row r="200" spans="1:5" ht="12.75">
      <c r="A200" s="2">
        <v>11</v>
      </c>
      <c r="B200" s="9" t="s">
        <v>74</v>
      </c>
      <c r="C200" s="31">
        <v>0</v>
      </c>
      <c r="D200" s="31">
        <v>1</v>
      </c>
      <c r="E200" s="31">
        <v>1</v>
      </c>
    </row>
    <row r="201" spans="1:5" ht="12.75">
      <c r="A201" s="2">
        <v>11</v>
      </c>
      <c r="B201" s="9" t="s">
        <v>75</v>
      </c>
      <c r="C201" s="31">
        <v>4</v>
      </c>
      <c r="D201" s="31">
        <v>3</v>
      </c>
      <c r="E201" s="31">
        <v>7</v>
      </c>
    </row>
    <row r="202" spans="1:5" ht="12.75">
      <c r="A202" s="2">
        <v>11</v>
      </c>
      <c r="B202" s="9" t="s">
        <v>76</v>
      </c>
      <c r="C202" s="31">
        <v>13</v>
      </c>
      <c r="D202" s="31">
        <v>8</v>
      </c>
      <c r="E202" s="31">
        <v>21</v>
      </c>
    </row>
    <row r="203" spans="1:5" ht="12.75">
      <c r="A203" s="2">
        <v>11</v>
      </c>
      <c r="B203" s="9" t="s">
        <v>77</v>
      </c>
      <c r="C203" s="31">
        <v>1</v>
      </c>
      <c r="D203" s="31">
        <v>5</v>
      </c>
      <c r="E203" s="31">
        <v>6</v>
      </c>
    </row>
    <row r="204" spans="1:5" ht="12.75">
      <c r="A204" s="2">
        <v>11</v>
      </c>
      <c r="B204" s="9" t="s">
        <v>78</v>
      </c>
      <c r="C204" s="31">
        <v>0</v>
      </c>
      <c r="D204" s="31">
        <v>1</v>
      </c>
      <c r="E204" s="31">
        <v>1</v>
      </c>
    </row>
    <row r="205" spans="1:5" ht="12.75">
      <c r="A205" s="2">
        <v>11</v>
      </c>
      <c r="B205" s="9" t="s">
        <v>79</v>
      </c>
      <c r="C205" s="31">
        <v>25</v>
      </c>
      <c r="D205" s="31">
        <v>50</v>
      </c>
      <c r="E205" s="31">
        <v>75</v>
      </c>
    </row>
    <row r="206" spans="1:5" ht="12.75">
      <c r="A206" s="2">
        <v>12</v>
      </c>
      <c r="B206" s="13" t="s">
        <v>6</v>
      </c>
      <c r="C206" s="34">
        <v>17</v>
      </c>
      <c r="D206" s="34">
        <v>26</v>
      </c>
      <c r="E206" s="34">
        <v>43</v>
      </c>
    </row>
    <row r="207" spans="1:5" ht="12.75">
      <c r="A207" s="2">
        <v>12</v>
      </c>
      <c r="B207" s="13" t="s">
        <v>7</v>
      </c>
      <c r="C207" s="34">
        <v>5</v>
      </c>
      <c r="D207" s="34">
        <v>24</v>
      </c>
      <c r="E207" s="34">
        <v>29</v>
      </c>
    </row>
    <row r="208" spans="1:5" ht="12.75">
      <c r="A208" s="2">
        <v>12</v>
      </c>
      <c r="B208" s="13" t="s">
        <v>8</v>
      </c>
      <c r="C208" s="34">
        <v>10</v>
      </c>
      <c r="D208" s="34">
        <v>12</v>
      </c>
      <c r="E208" s="34">
        <v>22</v>
      </c>
    </row>
    <row r="209" spans="1:5" ht="12.75">
      <c r="A209" s="2">
        <v>12</v>
      </c>
      <c r="B209" s="13" t="s">
        <v>9</v>
      </c>
      <c r="C209" s="34">
        <v>5</v>
      </c>
      <c r="D209" s="34">
        <v>2</v>
      </c>
      <c r="E209" s="34">
        <v>7</v>
      </c>
    </row>
    <row r="210" spans="1:5" ht="12.75">
      <c r="A210" s="2">
        <v>12</v>
      </c>
      <c r="B210" s="13" t="s">
        <v>10</v>
      </c>
      <c r="C210" s="34">
        <v>11</v>
      </c>
      <c r="D210" s="34">
        <v>14</v>
      </c>
      <c r="E210" s="34">
        <v>25</v>
      </c>
    </row>
    <row r="211" spans="1:5" ht="12.75">
      <c r="A211" s="2">
        <v>12</v>
      </c>
      <c r="B211" s="13" t="s">
        <v>11</v>
      </c>
      <c r="C211" s="34">
        <v>5</v>
      </c>
      <c r="D211" s="34">
        <v>6</v>
      </c>
      <c r="E211" s="34">
        <v>11</v>
      </c>
    </row>
    <row r="212" spans="1:5" ht="12.75">
      <c r="A212" s="2">
        <v>12</v>
      </c>
      <c r="B212" s="13" t="s">
        <v>12</v>
      </c>
      <c r="C212" s="34">
        <v>9</v>
      </c>
      <c r="D212" s="34">
        <v>15</v>
      </c>
      <c r="E212" s="34">
        <v>24</v>
      </c>
    </row>
    <row r="213" spans="1:5" ht="12.75">
      <c r="A213" s="2">
        <v>12</v>
      </c>
      <c r="B213" s="13" t="s">
        <v>13</v>
      </c>
      <c r="C213" s="34">
        <v>3</v>
      </c>
      <c r="D213" s="34">
        <v>1</v>
      </c>
      <c r="E213" s="34">
        <v>4</v>
      </c>
    </row>
    <row r="214" spans="1:5" ht="12.75">
      <c r="A214" s="2">
        <v>12</v>
      </c>
      <c r="B214" s="13" t="s">
        <v>14</v>
      </c>
      <c r="C214" s="34">
        <v>1</v>
      </c>
      <c r="D214" s="34">
        <v>0</v>
      </c>
      <c r="E214" s="34">
        <v>1</v>
      </c>
    </row>
    <row r="215" spans="1:5" ht="12.75">
      <c r="A215" s="2">
        <v>12</v>
      </c>
      <c r="B215" s="13" t="s">
        <v>15</v>
      </c>
      <c r="C215" s="34">
        <v>1</v>
      </c>
      <c r="D215" s="34">
        <v>3</v>
      </c>
      <c r="E215" s="34">
        <v>4</v>
      </c>
    </row>
    <row r="216" spans="1:5" ht="12.75">
      <c r="A216" s="2">
        <v>12</v>
      </c>
      <c r="B216" s="13" t="s">
        <v>38</v>
      </c>
      <c r="C216" s="34">
        <v>4</v>
      </c>
      <c r="D216" s="34">
        <v>1</v>
      </c>
      <c r="E216" s="34">
        <v>5</v>
      </c>
    </row>
    <row r="217" spans="1:5" ht="12.75">
      <c r="A217" s="2">
        <v>12</v>
      </c>
      <c r="B217" s="13" t="s">
        <v>16</v>
      </c>
      <c r="C217" s="34">
        <v>3</v>
      </c>
      <c r="D217" s="34">
        <v>1</v>
      </c>
      <c r="E217" s="34">
        <v>4</v>
      </c>
    </row>
    <row r="218" spans="1:5" ht="12.75">
      <c r="A218" s="2">
        <v>12</v>
      </c>
      <c r="B218" s="13" t="s">
        <v>17</v>
      </c>
      <c r="C218" s="34">
        <v>24</v>
      </c>
      <c r="D218" s="34">
        <v>92</v>
      </c>
      <c r="E218" s="34">
        <v>116</v>
      </c>
    </row>
    <row r="219" spans="1:5" ht="12.75">
      <c r="A219" s="2">
        <v>12</v>
      </c>
      <c r="B219" s="13" t="s">
        <v>18</v>
      </c>
      <c r="C219" s="34">
        <v>2</v>
      </c>
      <c r="D219" s="34">
        <v>4</v>
      </c>
      <c r="E219" s="34">
        <v>6</v>
      </c>
    </row>
    <row r="220" spans="1:5" ht="12.75">
      <c r="A220" s="2">
        <v>12</v>
      </c>
      <c r="B220" s="13" t="s">
        <v>20</v>
      </c>
      <c r="C220" s="34">
        <v>2</v>
      </c>
      <c r="D220" s="34">
        <v>1</v>
      </c>
      <c r="E220" s="34">
        <v>3</v>
      </c>
    </row>
    <row r="221" spans="1:5" ht="12.75">
      <c r="A221" s="2">
        <v>12</v>
      </c>
      <c r="B221" s="13" t="s">
        <v>19</v>
      </c>
      <c r="C221" s="34">
        <v>6</v>
      </c>
      <c r="D221" s="34">
        <v>8</v>
      </c>
      <c r="E221" s="34">
        <v>14</v>
      </c>
    </row>
    <row r="222" spans="1:5" ht="12.75">
      <c r="A222" s="2">
        <v>12</v>
      </c>
      <c r="B222" s="13" t="s">
        <v>22</v>
      </c>
      <c r="C222" s="34">
        <v>3</v>
      </c>
      <c r="D222" s="34">
        <v>9</v>
      </c>
      <c r="E222" s="34">
        <v>12</v>
      </c>
    </row>
    <row r="223" spans="1:5" ht="12.75">
      <c r="A223" s="2">
        <v>13</v>
      </c>
      <c r="B223" s="14" t="s">
        <v>57</v>
      </c>
      <c r="C223" s="34">
        <v>1</v>
      </c>
      <c r="D223" s="34">
        <v>0</v>
      </c>
      <c r="E223" s="34">
        <v>1</v>
      </c>
    </row>
    <row r="224" spans="1:5" ht="12.75">
      <c r="A224" s="2">
        <v>13</v>
      </c>
      <c r="B224" s="13" t="s">
        <v>39</v>
      </c>
      <c r="C224" s="34">
        <v>2</v>
      </c>
      <c r="D224" s="34">
        <v>9</v>
      </c>
      <c r="E224" s="34">
        <v>11</v>
      </c>
    </row>
    <row r="225" spans="1:5" ht="12.75">
      <c r="A225" s="2">
        <v>13</v>
      </c>
      <c r="B225" s="13" t="s">
        <v>40</v>
      </c>
      <c r="C225" s="34">
        <v>13</v>
      </c>
      <c r="D225" s="34">
        <v>6</v>
      </c>
      <c r="E225" s="34">
        <v>19</v>
      </c>
    </row>
    <row r="226" spans="1:5" ht="12.75">
      <c r="A226" s="2">
        <v>13</v>
      </c>
      <c r="B226" s="13" t="s">
        <v>41</v>
      </c>
      <c r="C226" s="34">
        <v>4</v>
      </c>
      <c r="D226" s="34">
        <v>1</v>
      </c>
      <c r="E226" s="34">
        <v>5</v>
      </c>
    </row>
    <row r="227" spans="1:5" ht="12.75">
      <c r="A227" s="2">
        <v>13</v>
      </c>
      <c r="B227" s="13" t="s">
        <v>42</v>
      </c>
      <c r="C227" s="34">
        <v>47</v>
      </c>
      <c r="D227" s="34">
        <v>26</v>
      </c>
      <c r="E227" s="34">
        <v>73</v>
      </c>
    </row>
    <row r="228" spans="1:5" ht="12.75">
      <c r="A228" s="2">
        <v>13</v>
      </c>
      <c r="B228" s="13" t="s">
        <v>421</v>
      </c>
      <c r="C228" s="34">
        <v>12</v>
      </c>
      <c r="D228" s="34">
        <v>11</v>
      </c>
      <c r="E228" s="34">
        <v>23</v>
      </c>
    </row>
    <row r="229" spans="1:5" ht="12.75">
      <c r="A229" s="2">
        <v>13</v>
      </c>
      <c r="B229" s="13" t="s">
        <v>44</v>
      </c>
      <c r="C229" s="34">
        <v>1</v>
      </c>
      <c r="D229" s="34">
        <v>0</v>
      </c>
      <c r="E229" s="34">
        <v>1</v>
      </c>
    </row>
    <row r="230" spans="1:5" ht="12.75">
      <c r="A230" s="2">
        <v>13</v>
      </c>
      <c r="B230" s="13" t="s">
        <v>45</v>
      </c>
      <c r="C230" s="34">
        <v>4</v>
      </c>
      <c r="D230" s="34">
        <v>3</v>
      </c>
      <c r="E230" s="34">
        <v>7</v>
      </c>
    </row>
    <row r="231" spans="1:5" ht="12.75">
      <c r="A231" s="2">
        <v>13</v>
      </c>
      <c r="B231" s="13" t="s">
        <v>33</v>
      </c>
      <c r="C231" s="34">
        <v>0</v>
      </c>
      <c r="D231" s="34">
        <v>1</v>
      </c>
      <c r="E231" s="34">
        <v>1</v>
      </c>
    </row>
    <row r="232" spans="1:5" ht="12.75">
      <c r="A232" s="2">
        <v>13</v>
      </c>
      <c r="B232" s="13" t="s">
        <v>46</v>
      </c>
      <c r="C232" s="34">
        <v>136</v>
      </c>
      <c r="D232" s="34">
        <v>40</v>
      </c>
      <c r="E232" s="34">
        <v>176</v>
      </c>
    </row>
    <row r="233" spans="1:5" ht="12.75">
      <c r="A233" s="2">
        <v>13</v>
      </c>
      <c r="B233" s="13" t="s">
        <v>47</v>
      </c>
      <c r="C233" s="34">
        <v>2</v>
      </c>
      <c r="D233" s="34">
        <v>8</v>
      </c>
      <c r="E233" s="34">
        <v>10</v>
      </c>
    </row>
    <row r="234" spans="1:5" ht="12.75">
      <c r="A234" s="2">
        <v>13</v>
      </c>
      <c r="B234" s="13" t="s">
        <v>48</v>
      </c>
      <c r="C234" s="34">
        <v>2</v>
      </c>
      <c r="D234" s="34">
        <v>6</v>
      </c>
      <c r="E234" s="34">
        <v>8</v>
      </c>
    </row>
    <row r="235" spans="1:5" ht="12.75">
      <c r="A235" s="2">
        <v>13</v>
      </c>
      <c r="B235" s="13" t="s">
        <v>49</v>
      </c>
      <c r="C235" s="34">
        <v>3</v>
      </c>
      <c r="D235" s="34">
        <v>1</v>
      </c>
      <c r="E235" s="34">
        <v>4</v>
      </c>
    </row>
    <row r="236" spans="1:5" ht="12.75">
      <c r="A236" s="2">
        <v>13</v>
      </c>
      <c r="B236" s="13" t="s">
        <v>58</v>
      </c>
      <c r="C236" s="34">
        <v>7</v>
      </c>
      <c r="D236" s="34">
        <v>4</v>
      </c>
      <c r="E236" s="34">
        <v>11</v>
      </c>
    </row>
    <row r="237" spans="1:5" ht="12.75">
      <c r="A237" s="2">
        <v>13</v>
      </c>
      <c r="B237" s="13" t="s">
        <v>50</v>
      </c>
      <c r="C237" s="34">
        <v>6</v>
      </c>
      <c r="D237" s="34">
        <v>8</v>
      </c>
      <c r="E237" s="34">
        <v>14</v>
      </c>
    </row>
    <row r="238" spans="1:5" ht="12.75">
      <c r="A238" s="2">
        <v>13</v>
      </c>
      <c r="B238" s="13" t="s">
        <v>51</v>
      </c>
      <c r="C238" s="34">
        <v>83</v>
      </c>
      <c r="D238" s="34">
        <v>109</v>
      </c>
      <c r="E238" s="34">
        <v>192</v>
      </c>
    </row>
    <row r="239" spans="1:5" ht="12.75">
      <c r="A239" s="2">
        <v>13</v>
      </c>
      <c r="B239" s="13" t="s">
        <v>170</v>
      </c>
      <c r="C239" s="34">
        <v>0</v>
      </c>
      <c r="D239" s="34">
        <v>1</v>
      </c>
      <c r="E239" s="34">
        <v>1</v>
      </c>
    </row>
    <row r="240" spans="1:5" ht="12.75">
      <c r="A240" s="2">
        <v>13</v>
      </c>
      <c r="B240" s="13" t="s">
        <v>59</v>
      </c>
      <c r="C240" s="34">
        <v>5</v>
      </c>
      <c r="D240" s="34">
        <v>9</v>
      </c>
      <c r="E240" s="34">
        <v>14</v>
      </c>
    </row>
    <row r="241" spans="1:5" ht="12.75">
      <c r="A241" s="2">
        <v>13</v>
      </c>
      <c r="B241" s="13" t="s">
        <v>53</v>
      </c>
      <c r="C241" s="34">
        <v>9</v>
      </c>
      <c r="D241" s="34">
        <v>30</v>
      </c>
      <c r="E241" s="34">
        <v>39</v>
      </c>
    </row>
    <row r="242" spans="1:5" ht="12.75">
      <c r="A242" s="2">
        <v>13</v>
      </c>
      <c r="B242" s="13" t="s">
        <v>54</v>
      </c>
      <c r="C242" s="34">
        <v>3</v>
      </c>
      <c r="D242" s="34">
        <v>4</v>
      </c>
      <c r="E242" s="34">
        <v>7</v>
      </c>
    </row>
    <row r="243" spans="1:5" ht="12.75">
      <c r="A243" s="2">
        <v>13</v>
      </c>
      <c r="B243" s="13" t="s">
        <v>55</v>
      </c>
      <c r="C243" s="34">
        <v>5</v>
      </c>
      <c r="D243" s="34">
        <v>2</v>
      </c>
      <c r="E243" s="34">
        <v>7</v>
      </c>
    </row>
    <row r="244" spans="1:5" ht="12.75">
      <c r="A244" s="2">
        <v>14</v>
      </c>
      <c r="B244" s="10" t="s">
        <v>27</v>
      </c>
      <c r="C244" s="33">
        <v>0</v>
      </c>
      <c r="D244" s="33">
        <v>1</v>
      </c>
      <c r="E244" s="33">
        <v>1</v>
      </c>
    </row>
    <row r="245" spans="1:5" ht="12.75">
      <c r="A245" s="2">
        <v>14</v>
      </c>
      <c r="B245" s="10" t="s">
        <v>28</v>
      </c>
      <c r="C245" s="33">
        <v>28</v>
      </c>
      <c r="D245" s="33">
        <v>25</v>
      </c>
      <c r="E245" s="33">
        <v>53</v>
      </c>
    </row>
    <row r="246" spans="1:5" ht="12.75">
      <c r="A246" s="2">
        <v>14</v>
      </c>
      <c r="B246" s="10" t="s">
        <v>29</v>
      </c>
      <c r="C246" s="33">
        <v>3</v>
      </c>
      <c r="D246" s="33">
        <v>2</v>
      </c>
      <c r="E246" s="33">
        <v>5</v>
      </c>
    </row>
    <row r="247" spans="1:5" ht="12.75">
      <c r="A247" s="2">
        <v>14</v>
      </c>
      <c r="B247" s="10" t="s">
        <v>35</v>
      </c>
      <c r="C247" s="33">
        <v>34</v>
      </c>
      <c r="D247" s="33">
        <v>18</v>
      </c>
      <c r="E247" s="33">
        <v>52</v>
      </c>
    </row>
    <row r="248" spans="1:5" ht="12.75">
      <c r="A248" s="2">
        <v>14</v>
      </c>
      <c r="B248" s="10" t="s">
        <v>31</v>
      </c>
      <c r="C248" s="33">
        <v>37</v>
      </c>
      <c r="D248" s="33">
        <v>38</v>
      </c>
      <c r="E248" s="33">
        <v>75</v>
      </c>
    </row>
    <row r="249" spans="1:5" ht="12.75">
      <c r="A249" s="2">
        <v>14</v>
      </c>
      <c r="B249" s="10" t="s">
        <v>32</v>
      </c>
      <c r="C249" s="33">
        <v>0</v>
      </c>
      <c r="D249" s="33">
        <v>3</v>
      </c>
      <c r="E249" s="33">
        <v>3</v>
      </c>
    </row>
    <row r="250" spans="1:5" ht="12.75">
      <c r="A250" s="2">
        <v>14</v>
      </c>
      <c r="B250" s="10" t="s">
        <v>182</v>
      </c>
      <c r="C250" s="33">
        <v>0</v>
      </c>
      <c r="D250" s="33">
        <v>1</v>
      </c>
      <c r="E250" s="33">
        <v>1</v>
      </c>
    </row>
    <row r="251" spans="1:5" ht="12.75">
      <c r="A251" s="2">
        <v>14</v>
      </c>
      <c r="B251" s="10" t="s">
        <v>120</v>
      </c>
      <c r="C251" s="33">
        <v>1</v>
      </c>
      <c r="D251" s="33">
        <v>0</v>
      </c>
      <c r="E251" s="33">
        <v>1</v>
      </c>
    </row>
    <row r="252" spans="1:5" ht="12.75">
      <c r="A252" s="2">
        <v>14</v>
      </c>
      <c r="B252" s="10" t="s">
        <v>33</v>
      </c>
      <c r="C252" s="33">
        <v>453</v>
      </c>
      <c r="D252" s="33">
        <v>361</v>
      </c>
      <c r="E252" s="33">
        <v>814</v>
      </c>
    </row>
    <row r="253" spans="1:5" ht="12.75">
      <c r="A253" s="2">
        <v>14</v>
      </c>
      <c r="B253" s="10" t="s">
        <v>92</v>
      </c>
      <c r="C253" s="33">
        <v>0</v>
      </c>
      <c r="D253" s="33">
        <v>1</v>
      </c>
      <c r="E253" s="33">
        <v>1</v>
      </c>
    </row>
    <row r="254" spans="1:5" ht="12.75">
      <c r="A254" s="2">
        <v>14</v>
      </c>
      <c r="B254" s="10" t="s">
        <v>52</v>
      </c>
      <c r="C254" s="33">
        <v>0</v>
      </c>
      <c r="D254" s="33">
        <v>1</v>
      </c>
      <c r="E254" s="33">
        <v>1</v>
      </c>
    </row>
    <row r="255" spans="1:5" ht="12.75">
      <c r="A255" s="2">
        <v>14</v>
      </c>
      <c r="B255" s="10" t="s">
        <v>34</v>
      </c>
      <c r="C255" s="33">
        <v>5</v>
      </c>
      <c r="D255" s="33">
        <v>1</v>
      </c>
      <c r="E255" s="33">
        <v>6</v>
      </c>
    </row>
    <row r="256" spans="1:5" ht="12.75">
      <c r="A256" s="2">
        <v>14</v>
      </c>
      <c r="B256" s="10" t="s">
        <v>36</v>
      </c>
      <c r="C256" s="33">
        <v>4</v>
      </c>
      <c r="D256" s="33">
        <v>3</v>
      </c>
      <c r="E256" s="33">
        <v>7</v>
      </c>
    </row>
    <row r="257" spans="1:5" ht="12.75">
      <c r="A257" s="2"/>
      <c r="B257" s="10"/>
      <c r="C257" s="33">
        <f>SUM(C4:C256)</f>
        <v>4769</v>
      </c>
      <c r="D257" s="33">
        <f>SUM(D4:D256)</f>
        <v>4521</v>
      </c>
      <c r="E257" s="33">
        <f>SUM(E4:E256)</f>
        <v>9290</v>
      </c>
    </row>
    <row r="258" spans="1:5" ht="12.75">
      <c r="A258" s="7">
        <v>14</v>
      </c>
      <c r="B258" s="10" t="s">
        <v>36</v>
      </c>
      <c r="C258" s="12">
        <v>4</v>
      </c>
      <c r="D258" s="12">
        <v>3</v>
      </c>
      <c r="E258" s="12">
        <v>7</v>
      </c>
    </row>
    <row r="259" spans="3:5" ht="12.75">
      <c r="C259" s="26">
        <f>SUM(C4:C258)</f>
        <v>9542</v>
      </c>
      <c r="D259" s="26">
        <f>SUM(D4:D258)</f>
        <v>9045</v>
      </c>
      <c r="E259" s="26">
        <f>SUM(E4:E258)</f>
        <v>18587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21"/>
  <sheetViews>
    <sheetView zoomScale="85" zoomScaleNormal="85" zoomScalePageLayoutView="0" workbookViewId="0" topLeftCell="A1">
      <selection activeCell="Z21" sqref="Z21"/>
    </sheetView>
  </sheetViews>
  <sheetFormatPr defaultColWidth="9.140625" defaultRowHeight="12.75"/>
  <cols>
    <col min="1" max="1" width="12.8515625" style="4" bestFit="1" customWidth="1"/>
    <col min="2" max="2" width="11.7109375" style="5" customWidth="1"/>
    <col min="3" max="3" width="11.8515625" style="3" customWidth="1"/>
    <col min="4" max="8" width="9.140625" style="3" customWidth="1"/>
    <col min="9" max="9" width="9.421875" style="3" customWidth="1"/>
    <col min="10" max="16384" width="9.140625" style="3" customWidth="1"/>
  </cols>
  <sheetData>
    <row r="1" ht="15.75">
      <c r="A1" s="25" t="s">
        <v>440</v>
      </c>
    </row>
    <row r="4" spans="1:12" s="6" customFormat="1" ht="12.75">
      <c r="A4" s="18" t="s">
        <v>0</v>
      </c>
      <c r="B4" s="29" t="s">
        <v>3</v>
      </c>
      <c r="C4" s="29" t="s">
        <v>1</v>
      </c>
      <c r="D4" s="29" t="s">
        <v>2</v>
      </c>
      <c r="E4" s="18"/>
      <c r="F4" s="18"/>
      <c r="G4" s="18"/>
      <c r="H4" s="18" t="s">
        <v>0</v>
      </c>
      <c r="I4" s="18" t="s">
        <v>3</v>
      </c>
      <c r="J4" s="18" t="s">
        <v>1</v>
      </c>
      <c r="K4" s="18" t="s">
        <v>2</v>
      </c>
      <c r="L4" s="18"/>
    </row>
    <row r="5" spans="1:12" ht="12.75">
      <c r="A5" s="8" t="s">
        <v>211</v>
      </c>
      <c r="B5" s="30">
        <v>17</v>
      </c>
      <c r="C5" s="30">
        <v>26</v>
      </c>
      <c r="D5" s="30">
        <v>43</v>
      </c>
      <c r="E5" s="8"/>
      <c r="F5" s="8"/>
      <c r="G5" s="8"/>
      <c r="H5" s="2" t="s">
        <v>352</v>
      </c>
      <c r="I5" s="8">
        <v>39</v>
      </c>
      <c r="J5" s="8">
        <v>8</v>
      </c>
      <c r="K5" s="8">
        <v>47</v>
      </c>
      <c r="L5" s="8"/>
    </row>
    <row r="6" spans="1:12" ht="12.75">
      <c r="A6" s="19" t="s">
        <v>212</v>
      </c>
      <c r="B6" s="30">
        <v>3</v>
      </c>
      <c r="C6" s="30">
        <v>4</v>
      </c>
      <c r="D6" s="30">
        <v>7</v>
      </c>
      <c r="E6" s="8"/>
      <c r="F6" s="8"/>
      <c r="G6" s="8"/>
      <c r="H6" s="8"/>
      <c r="I6" s="8"/>
      <c r="J6" s="8"/>
      <c r="K6" s="8"/>
      <c r="L6" s="8"/>
    </row>
    <row r="7" spans="1:12" ht="12.75">
      <c r="A7" s="8" t="s">
        <v>213</v>
      </c>
      <c r="B7" s="30">
        <v>5</v>
      </c>
      <c r="C7" s="30">
        <v>24</v>
      </c>
      <c r="D7" s="30">
        <v>29</v>
      </c>
      <c r="E7" s="8"/>
      <c r="F7" s="8"/>
      <c r="G7" s="8"/>
      <c r="H7" s="8"/>
      <c r="I7" s="8"/>
      <c r="J7" s="8"/>
      <c r="K7" s="8"/>
      <c r="L7" s="8"/>
    </row>
    <row r="8" spans="1:12" ht="12.75">
      <c r="A8" s="19" t="s">
        <v>214</v>
      </c>
      <c r="B8" s="30">
        <v>2</v>
      </c>
      <c r="C8" s="30">
        <v>9</v>
      </c>
      <c r="D8" s="30">
        <v>11</v>
      </c>
      <c r="E8" s="8"/>
      <c r="F8" s="8"/>
      <c r="G8" s="8"/>
      <c r="H8" s="8"/>
      <c r="I8" s="8"/>
      <c r="J8" s="8"/>
      <c r="K8" s="8"/>
      <c r="L8" s="8"/>
    </row>
    <row r="9" spans="1:12" ht="12.75">
      <c r="A9" s="19" t="s">
        <v>215</v>
      </c>
      <c r="B9" s="30">
        <v>8</v>
      </c>
      <c r="C9" s="30">
        <v>3</v>
      </c>
      <c r="D9" s="30">
        <v>11</v>
      </c>
      <c r="E9" s="8"/>
      <c r="F9" s="8"/>
      <c r="G9" s="8"/>
      <c r="H9" s="8"/>
      <c r="I9" s="8"/>
      <c r="J9" s="8"/>
      <c r="K9" s="8"/>
      <c r="L9" s="8"/>
    </row>
    <row r="10" spans="1:12" ht="12.75">
      <c r="A10" s="19" t="s">
        <v>216</v>
      </c>
      <c r="B10" s="30">
        <v>0</v>
      </c>
      <c r="C10" s="30">
        <v>2</v>
      </c>
      <c r="D10" s="30">
        <v>2</v>
      </c>
      <c r="E10" s="8"/>
      <c r="F10" s="8"/>
      <c r="G10" s="8"/>
      <c r="H10" s="8"/>
      <c r="I10" s="8"/>
      <c r="J10" s="8"/>
      <c r="K10" s="8"/>
      <c r="L10" s="8"/>
    </row>
    <row r="11" spans="1:12" ht="12.75">
      <c r="A11" s="8" t="s">
        <v>217</v>
      </c>
      <c r="B11" s="30">
        <v>9</v>
      </c>
      <c r="C11" s="30">
        <v>5</v>
      </c>
      <c r="D11" s="30">
        <v>14</v>
      </c>
      <c r="E11" s="8"/>
      <c r="F11" s="8"/>
      <c r="G11" s="8"/>
      <c r="H11" s="8"/>
      <c r="I11" s="8"/>
      <c r="J11" s="8"/>
      <c r="K11" s="8"/>
      <c r="L11" s="8"/>
    </row>
    <row r="12" spans="1:12" ht="12.75">
      <c r="A12" s="19" t="s">
        <v>218</v>
      </c>
      <c r="B12" s="30">
        <v>25</v>
      </c>
      <c r="C12" s="30">
        <v>2</v>
      </c>
      <c r="D12" s="30">
        <v>27</v>
      </c>
      <c r="E12" s="8"/>
      <c r="F12" s="8"/>
      <c r="G12" s="8"/>
      <c r="H12" s="8"/>
      <c r="I12" s="8"/>
      <c r="J12" s="8"/>
      <c r="K12" s="8"/>
      <c r="L12" s="8"/>
    </row>
    <row r="13" spans="1:12" ht="12.75">
      <c r="A13" s="19" t="s">
        <v>219</v>
      </c>
      <c r="B13" s="30">
        <v>0</v>
      </c>
      <c r="C13" s="30">
        <v>2</v>
      </c>
      <c r="D13" s="30">
        <v>2</v>
      </c>
      <c r="E13" s="8"/>
      <c r="F13" s="8"/>
      <c r="G13" s="8"/>
      <c r="H13" s="8"/>
      <c r="I13" s="8"/>
      <c r="J13" s="8"/>
      <c r="K13" s="8"/>
      <c r="L13" s="8"/>
    </row>
    <row r="14" spans="1:12" ht="12.75">
      <c r="A14" s="8" t="s">
        <v>220</v>
      </c>
      <c r="B14" s="30">
        <v>13</v>
      </c>
      <c r="C14" s="30">
        <v>6</v>
      </c>
      <c r="D14" s="30">
        <v>19</v>
      </c>
      <c r="E14" s="8"/>
      <c r="F14" s="8"/>
      <c r="G14" s="8"/>
      <c r="H14" s="8"/>
      <c r="I14" s="8"/>
      <c r="J14" s="8"/>
      <c r="K14" s="8"/>
      <c r="L14" s="8"/>
    </row>
    <row r="15" spans="1:12" ht="12.75">
      <c r="A15" s="19" t="s">
        <v>221</v>
      </c>
      <c r="B15" s="30">
        <v>28</v>
      </c>
      <c r="C15" s="30">
        <v>59</v>
      </c>
      <c r="D15" s="30">
        <v>87</v>
      </c>
      <c r="E15" s="8"/>
      <c r="F15" s="8"/>
      <c r="G15" s="8"/>
      <c r="H15" s="8"/>
      <c r="I15" s="8"/>
      <c r="J15" s="8"/>
      <c r="K15" s="8"/>
      <c r="L15" s="8"/>
    </row>
    <row r="16" spans="1:12" ht="12.75">
      <c r="A16" s="19" t="s">
        <v>222</v>
      </c>
      <c r="B16" s="30">
        <v>297</v>
      </c>
      <c r="C16" s="30">
        <v>297</v>
      </c>
      <c r="D16" s="30">
        <v>594</v>
      </c>
      <c r="E16" s="8"/>
      <c r="F16" s="8"/>
      <c r="G16" s="8"/>
      <c r="H16" s="8"/>
      <c r="I16" s="8"/>
      <c r="J16" s="8"/>
      <c r="K16" s="8"/>
      <c r="L16" s="8"/>
    </row>
    <row r="17" spans="1:12" ht="12.75">
      <c r="A17" s="19" t="s">
        <v>223</v>
      </c>
      <c r="B17" s="30">
        <v>3</v>
      </c>
      <c r="C17" s="30">
        <v>2</v>
      </c>
      <c r="D17" s="30">
        <v>5</v>
      </c>
      <c r="E17" s="8"/>
      <c r="F17" s="8"/>
      <c r="G17" s="8"/>
      <c r="H17" s="8"/>
      <c r="I17" s="8"/>
      <c r="J17" s="8"/>
      <c r="K17" s="8"/>
      <c r="L17" s="8"/>
    </row>
    <row r="18" spans="1:12" ht="12.75">
      <c r="A18" s="8" t="s">
        <v>224</v>
      </c>
      <c r="B18" s="30">
        <v>2</v>
      </c>
      <c r="C18" s="30">
        <v>8</v>
      </c>
      <c r="D18" s="30">
        <v>10</v>
      </c>
      <c r="E18" s="8"/>
      <c r="F18" s="8"/>
      <c r="G18" s="8"/>
      <c r="H18" s="8"/>
      <c r="I18" s="8"/>
      <c r="J18" s="8"/>
      <c r="K18" s="8"/>
      <c r="L18" s="8"/>
    </row>
    <row r="19" spans="1:12" ht="12.75">
      <c r="A19" s="19" t="s">
        <v>225</v>
      </c>
      <c r="B19" s="30">
        <v>6</v>
      </c>
      <c r="C19" s="30">
        <v>24</v>
      </c>
      <c r="D19" s="30">
        <v>30</v>
      </c>
      <c r="E19" s="8"/>
      <c r="F19" s="8"/>
      <c r="G19" s="8"/>
      <c r="H19" s="8"/>
      <c r="I19" s="8"/>
      <c r="J19" s="8"/>
      <c r="K19" s="8"/>
      <c r="L19" s="8"/>
    </row>
    <row r="20" spans="1:12" ht="12.75">
      <c r="A20" s="8" t="s">
        <v>226</v>
      </c>
      <c r="B20" s="30">
        <v>51</v>
      </c>
      <c r="C20" s="30">
        <v>52</v>
      </c>
      <c r="D20" s="30">
        <v>103</v>
      </c>
      <c r="E20" s="8"/>
      <c r="F20" s="8"/>
      <c r="G20" s="8"/>
      <c r="H20" s="8"/>
      <c r="I20" s="8"/>
      <c r="J20" s="8"/>
      <c r="K20" s="8"/>
      <c r="L20" s="8"/>
    </row>
    <row r="21" spans="1:12" ht="12.75">
      <c r="A21" s="8" t="s">
        <v>227</v>
      </c>
      <c r="B21" s="30">
        <v>36</v>
      </c>
      <c r="C21" s="30">
        <v>35</v>
      </c>
      <c r="D21" s="30">
        <v>71</v>
      </c>
      <c r="E21" s="8"/>
      <c r="F21" s="8"/>
      <c r="G21" s="8"/>
      <c r="H21" s="8"/>
      <c r="I21" s="8"/>
      <c r="J21" s="8"/>
      <c r="K21" s="8"/>
      <c r="L21" s="8"/>
    </row>
    <row r="22" spans="1:12" ht="12.75">
      <c r="A22" s="8" t="s">
        <v>228</v>
      </c>
      <c r="B22" s="30">
        <v>2</v>
      </c>
      <c r="C22" s="30">
        <v>0</v>
      </c>
      <c r="D22" s="30">
        <v>2</v>
      </c>
      <c r="E22" s="8"/>
      <c r="F22" s="8"/>
      <c r="G22" s="8"/>
      <c r="H22" s="8"/>
      <c r="I22" s="8"/>
      <c r="J22" s="8"/>
      <c r="K22" s="8"/>
      <c r="L22" s="8"/>
    </row>
    <row r="23" spans="1:12" ht="12.75">
      <c r="A23" s="8" t="s">
        <v>229</v>
      </c>
      <c r="B23" s="30">
        <v>2</v>
      </c>
      <c r="C23" s="30">
        <v>0</v>
      </c>
      <c r="D23" s="30">
        <v>2</v>
      </c>
      <c r="E23" s="8"/>
      <c r="F23" s="8"/>
      <c r="G23" s="8"/>
      <c r="H23" s="8"/>
      <c r="I23" s="8"/>
      <c r="J23" s="8"/>
      <c r="K23" s="8"/>
      <c r="L23" s="8"/>
    </row>
    <row r="24" spans="1:12" ht="12.75">
      <c r="A24" s="8" t="s">
        <v>230</v>
      </c>
      <c r="B24" s="30">
        <v>8</v>
      </c>
      <c r="C24" s="30">
        <v>32</v>
      </c>
      <c r="D24" s="30">
        <v>40</v>
      </c>
      <c r="E24" s="8"/>
      <c r="F24" s="8"/>
      <c r="G24" s="8"/>
      <c r="H24" s="8"/>
      <c r="I24" s="8"/>
      <c r="J24" s="8"/>
      <c r="K24" s="8"/>
      <c r="L24" s="8"/>
    </row>
    <row r="25" spans="1:12" ht="12.75">
      <c r="A25" s="19" t="s">
        <v>231</v>
      </c>
      <c r="B25" s="30">
        <v>3</v>
      </c>
      <c r="C25" s="30">
        <v>1</v>
      </c>
      <c r="D25" s="30">
        <v>4</v>
      </c>
      <c r="E25" s="8"/>
      <c r="F25" s="8"/>
      <c r="G25" s="8"/>
      <c r="H25" s="8"/>
      <c r="I25" s="8"/>
      <c r="J25" s="8"/>
      <c r="K25" s="8"/>
      <c r="L25" s="8"/>
    </row>
    <row r="26" spans="1:12" ht="12.75">
      <c r="A26" s="19" t="s">
        <v>232</v>
      </c>
      <c r="B26" s="30">
        <v>7</v>
      </c>
      <c r="C26" s="30">
        <v>18</v>
      </c>
      <c r="D26" s="30">
        <v>25</v>
      </c>
      <c r="E26" s="8"/>
      <c r="F26" s="8"/>
      <c r="G26" s="8"/>
      <c r="H26" s="8"/>
      <c r="I26" s="8"/>
      <c r="J26" s="8"/>
      <c r="K26" s="8"/>
      <c r="L26" s="8"/>
    </row>
    <row r="27" spans="1:12" ht="12.75">
      <c r="A27" s="8" t="s">
        <v>233</v>
      </c>
      <c r="B27" s="30">
        <v>2</v>
      </c>
      <c r="C27" s="30">
        <v>7</v>
      </c>
      <c r="D27" s="30">
        <v>9</v>
      </c>
      <c r="E27" s="8"/>
      <c r="F27" s="8"/>
      <c r="G27" s="8"/>
      <c r="H27" s="8"/>
      <c r="I27" s="8"/>
      <c r="J27" s="8"/>
      <c r="K27" s="8"/>
      <c r="L27" s="8"/>
    </row>
    <row r="28" spans="1:12" ht="12.75">
      <c r="A28" s="19" t="s">
        <v>234</v>
      </c>
      <c r="B28" s="30">
        <v>4</v>
      </c>
      <c r="C28" s="30">
        <v>1</v>
      </c>
      <c r="D28" s="30">
        <v>5</v>
      </c>
      <c r="E28" s="8"/>
      <c r="F28" s="8"/>
      <c r="G28" s="8"/>
      <c r="H28" s="8"/>
      <c r="I28" s="8"/>
      <c r="J28" s="8"/>
      <c r="K28" s="8"/>
      <c r="L28" s="8"/>
    </row>
    <row r="29" spans="1:12" ht="12.75">
      <c r="A29" s="8" t="s">
        <v>235</v>
      </c>
      <c r="B29" s="30">
        <v>1</v>
      </c>
      <c r="C29" s="30">
        <v>0</v>
      </c>
      <c r="D29" s="30">
        <v>1</v>
      </c>
      <c r="E29" s="8"/>
      <c r="F29" s="8"/>
      <c r="G29" s="8"/>
      <c r="H29" s="8"/>
      <c r="I29" s="8"/>
      <c r="J29" s="8"/>
      <c r="K29" s="8"/>
      <c r="L29" s="8"/>
    </row>
    <row r="30" spans="1:12" ht="12.75">
      <c r="A30" s="19" t="s">
        <v>236</v>
      </c>
      <c r="B30" s="30">
        <v>47</v>
      </c>
      <c r="C30" s="30">
        <v>26</v>
      </c>
      <c r="D30" s="30">
        <v>73</v>
      </c>
      <c r="E30" s="8"/>
      <c r="F30" s="8"/>
      <c r="G30" s="8"/>
      <c r="H30" s="8"/>
      <c r="I30" s="8"/>
      <c r="J30" s="8"/>
      <c r="K30" s="8"/>
      <c r="L30" s="8"/>
    </row>
    <row r="31" spans="1:12" ht="12.75">
      <c r="A31" s="8" t="s">
        <v>428</v>
      </c>
      <c r="B31" s="30">
        <v>1</v>
      </c>
      <c r="C31" s="30">
        <v>2</v>
      </c>
      <c r="D31" s="30">
        <v>3</v>
      </c>
      <c r="E31" s="8"/>
      <c r="F31" s="8"/>
      <c r="G31" s="8"/>
      <c r="H31" s="8"/>
      <c r="I31" s="8"/>
      <c r="J31" s="8"/>
      <c r="K31" s="8"/>
      <c r="L31" s="8"/>
    </row>
    <row r="32" spans="1:12" ht="12.75">
      <c r="A32" s="8" t="s">
        <v>237</v>
      </c>
      <c r="B32" s="30">
        <v>0</v>
      </c>
      <c r="C32" s="30">
        <v>3</v>
      </c>
      <c r="D32" s="30">
        <v>3</v>
      </c>
      <c r="E32" s="8"/>
      <c r="F32" s="8"/>
      <c r="G32" s="8"/>
      <c r="H32" s="8"/>
      <c r="I32" s="8"/>
      <c r="J32" s="8"/>
      <c r="K32" s="8"/>
      <c r="L32" s="8"/>
    </row>
    <row r="33" spans="1:12" ht="12.75">
      <c r="A33" s="19" t="s">
        <v>238</v>
      </c>
      <c r="B33" s="30">
        <v>1</v>
      </c>
      <c r="C33" s="30">
        <v>3</v>
      </c>
      <c r="D33" s="30">
        <v>4</v>
      </c>
      <c r="E33" s="8"/>
      <c r="F33" s="8"/>
      <c r="G33" s="8"/>
      <c r="H33" s="8"/>
      <c r="I33" s="8"/>
      <c r="J33" s="8"/>
      <c r="K33" s="8"/>
      <c r="L33" s="8"/>
    </row>
    <row r="34" spans="1:12" ht="12.75">
      <c r="A34" s="19" t="s">
        <v>239</v>
      </c>
      <c r="B34" s="30">
        <v>2</v>
      </c>
      <c r="C34" s="30">
        <v>2</v>
      </c>
      <c r="D34" s="30">
        <v>4</v>
      </c>
      <c r="E34" s="8"/>
      <c r="F34" s="8"/>
      <c r="G34" s="8"/>
      <c r="H34" s="8"/>
      <c r="I34" s="8"/>
      <c r="J34" s="8"/>
      <c r="K34" s="8"/>
      <c r="L34" s="8"/>
    </row>
    <row r="35" spans="1:12" ht="12.75">
      <c r="A35" s="19" t="s">
        <v>240</v>
      </c>
      <c r="B35" s="30">
        <v>5</v>
      </c>
      <c r="C35" s="30">
        <v>9</v>
      </c>
      <c r="D35" s="30">
        <v>14</v>
      </c>
      <c r="E35" s="8"/>
      <c r="F35" s="8"/>
      <c r="G35" s="8"/>
      <c r="H35" s="8"/>
      <c r="I35" s="8"/>
      <c r="J35" s="8"/>
      <c r="K35" s="8"/>
      <c r="L35" s="8"/>
    </row>
    <row r="36" spans="1:12" ht="12.75">
      <c r="A36" s="8" t="s">
        <v>241</v>
      </c>
      <c r="B36" s="30">
        <v>11</v>
      </c>
      <c r="C36" s="30">
        <v>12</v>
      </c>
      <c r="D36" s="30">
        <v>23</v>
      </c>
      <c r="E36" s="8"/>
      <c r="F36" s="8"/>
      <c r="G36" s="8"/>
      <c r="H36" s="8"/>
      <c r="I36" s="8"/>
      <c r="J36" s="8"/>
      <c r="K36" s="8"/>
      <c r="L36" s="8"/>
    </row>
    <row r="37" spans="1:12" ht="12.75">
      <c r="A37" s="19" t="s">
        <v>242</v>
      </c>
      <c r="B37" s="30">
        <v>0</v>
      </c>
      <c r="C37" s="30">
        <v>2</v>
      </c>
      <c r="D37" s="30">
        <v>2</v>
      </c>
      <c r="E37" s="8"/>
      <c r="F37" s="8"/>
      <c r="G37" s="8"/>
      <c r="H37" s="8"/>
      <c r="I37" s="8"/>
      <c r="J37" s="8"/>
      <c r="K37" s="8"/>
      <c r="L37" s="8"/>
    </row>
    <row r="38" spans="1:12" ht="12.75">
      <c r="A38" s="19" t="s">
        <v>243</v>
      </c>
      <c r="B38" s="30">
        <v>1</v>
      </c>
      <c r="C38" s="30">
        <v>0</v>
      </c>
      <c r="D38" s="30">
        <v>1</v>
      </c>
      <c r="E38" s="8"/>
      <c r="F38" s="8"/>
      <c r="G38" s="8"/>
      <c r="H38" s="8"/>
      <c r="I38" s="8"/>
      <c r="J38" s="8"/>
      <c r="K38" s="8"/>
      <c r="L38" s="8"/>
    </row>
    <row r="39" spans="1:12" ht="12.75">
      <c r="A39" s="19" t="s">
        <v>244</v>
      </c>
      <c r="B39" s="30">
        <v>1</v>
      </c>
      <c r="C39" s="30">
        <v>0</v>
      </c>
      <c r="D39" s="30">
        <v>1</v>
      </c>
      <c r="E39" s="8"/>
      <c r="F39" s="8"/>
      <c r="G39" s="8"/>
      <c r="H39" s="8"/>
      <c r="I39" s="8"/>
      <c r="J39" s="8"/>
      <c r="K39" s="8"/>
      <c r="L39" s="8"/>
    </row>
    <row r="40" spans="1:12" ht="12.75">
      <c r="A40" s="19" t="s">
        <v>245</v>
      </c>
      <c r="B40" s="30">
        <v>1</v>
      </c>
      <c r="C40" s="30">
        <v>1</v>
      </c>
      <c r="D40" s="30">
        <v>2</v>
      </c>
      <c r="E40" s="8"/>
      <c r="F40" s="8"/>
      <c r="G40" s="8"/>
      <c r="H40" s="8"/>
      <c r="I40" s="8"/>
      <c r="J40" s="8"/>
      <c r="K40" s="8"/>
      <c r="L40" s="8"/>
    </row>
    <row r="41" spans="1:12" ht="12.75">
      <c r="A41" s="19" t="s">
        <v>246</v>
      </c>
      <c r="B41" s="30">
        <v>161</v>
      </c>
      <c r="C41" s="30">
        <v>132</v>
      </c>
      <c r="D41" s="30">
        <v>293</v>
      </c>
      <c r="E41" s="8"/>
      <c r="F41" s="8"/>
      <c r="G41" s="8"/>
      <c r="H41" s="8"/>
      <c r="I41" s="8"/>
      <c r="J41" s="8"/>
      <c r="K41" s="8"/>
      <c r="L41" s="8"/>
    </row>
    <row r="42" spans="1:12" ht="12.75">
      <c r="A42" s="8" t="s">
        <v>442</v>
      </c>
      <c r="B42" s="30">
        <v>1</v>
      </c>
      <c r="C42" s="30">
        <v>0</v>
      </c>
      <c r="D42" s="30">
        <v>1</v>
      </c>
      <c r="E42" s="8"/>
      <c r="F42" s="8"/>
      <c r="G42" s="8"/>
      <c r="H42" s="8"/>
      <c r="I42" s="8"/>
      <c r="J42" s="8"/>
      <c r="K42" s="8"/>
      <c r="L42" s="8"/>
    </row>
    <row r="43" spans="1:12" ht="12.75">
      <c r="A43" s="19" t="s">
        <v>247</v>
      </c>
      <c r="B43" s="30">
        <v>0</v>
      </c>
      <c r="C43" s="30">
        <v>1</v>
      </c>
      <c r="D43" s="30">
        <v>1</v>
      </c>
      <c r="E43" s="8"/>
      <c r="F43" s="8"/>
      <c r="G43" s="8"/>
      <c r="H43" s="8"/>
      <c r="I43" s="8"/>
      <c r="J43" s="8"/>
      <c r="K43" s="8"/>
      <c r="L43" s="8"/>
    </row>
    <row r="44" spans="1:12" ht="12.75">
      <c r="A44" s="8" t="s">
        <v>248</v>
      </c>
      <c r="B44" s="30">
        <v>26</v>
      </c>
      <c r="C44" s="30">
        <v>38</v>
      </c>
      <c r="D44" s="30">
        <v>64</v>
      </c>
      <c r="E44" s="8"/>
      <c r="F44" s="8"/>
      <c r="G44" s="8"/>
      <c r="H44" s="8"/>
      <c r="I44" s="8"/>
      <c r="J44" s="8"/>
      <c r="K44" s="8"/>
      <c r="L44" s="8"/>
    </row>
    <row r="45" spans="1:12" ht="12.75">
      <c r="A45" s="19" t="s">
        <v>249</v>
      </c>
      <c r="B45" s="30">
        <v>6</v>
      </c>
      <c r="C45" s="30">
        <v>5</v>
      </c>
      <c r="D45" s="30">
        <v>11</v>
      </c>
      <c r="E45" s="8"/>
      <c r="F45" s="8"/>
      <c r="G45" s="8"/>
      <c r="H45" s="8"/>
      <c r="I45" s="8"/>
      <c r="J45" s="8"/>
      <c r="K45" s="8"/>
      <c r="L45" s="8"/>
    </row>
    <row r="46" spans="1:12" ht="12.75">
      <c r="A46" s="19" t="s">
        <v>250</v>
      </c>
      <c r="B46" s="30">
        <v>2</v>
      </c>
      <c r="C46" s="30">
        <v>0</v>
      </c>
      <c r="D46" s="30">
        <v>2</v>
      </c>
      <c r="E46" s="8"/>
      <c r="F46" s="8"/>
      <c r="G46" s="8"/>
      <c r="H46" s="8"/>
      <c r="I46" s="8"/>
      <c r="J46" s="8"/>
      <c r="K46" s="8"/>
      <c r="L46" s="8"/>
    </row>
    <row r="47" spans="1:12" ht="12.75">
      <c r="A47" s="19" t="s">
        <v>251</v>
      </c>
      <c r="B47" s="30">
        <v>4</v>
      </c>
      <c r="C47" s="30">
        <v>3</v>
      </c>
      <c r="D47" s="30">
        <v>7</v>
      </c>
      <c r="E47" s="8"/>
      <c r="F47" s="8"/>
      <c r="G47" s="8"/>
      <c r="H47" s="8"/>
      <c r="I47" s="8"/>
      <c r="J47" s="8"/>
      <c r="K47" s="8"/>
      <c r="L47" s="8"/>
    </row>
    <row r="48" spans="1:12" ht="12.75">
      <c r="A48" s="8" t="s">
        <v>252</v>
      </c>
      <c r="B48" s="30">
        <v>3</v>
      </c>
      <c r="C48" s="30">
        <v>22</v>
      </c>
      <c r="D48" s="30">
        <v>25</v>
      </c>
      <c r="E48" s="8"/>
      <c r="F48" s="8"/>
      <c r="G48" s="8"/>
      <c r="H48" s="8"/>
      <c r="I48" s="8"/>
      <c r="J48" s="8"/>
      <c r="K48" s="8"/>
      <c r="L48" s="8"/>
    </row>
    <row r="49" spans="1:12" ht="12.75">
      <c r="A49" s="8" t="s">
        <v>429</v>
      </c>
      <c r="B49" s="30">
        <v>2</v>
      </c>
      <c r="C49" s="30">
        <v>0</v>
      </c>
      <c r="D49" s="30">
        <v>2</v>
      </c>
      <c r="E49" s="8"/>
      <c r="F49" s="8"/>
      <c r="G49" s="8"/>
      <c r="H49" s="8"/>
      <c r="I49" s="8"/>
      <c r="J49" s="8"/>
      <c r="K49" s="8"/>
      <c r="L49" s="8"/>
    </row>
    <row r="50" spans="1:12" ht="12.75">
      <c r="A50" s="19" t="s">
        <v>253</v>
      </c>
      <c r="B50" s="30">
        <v>0</v>
      </c>
      <c r="C50" s="30">
        <v>2</v>
      </c>
      <c r="D50" s="30">
        <v>2</v>
      </c>
      <c r="E50" s="8"/>
      <c r="F50" s="8"/>
      <c r="G50" s="8"/>
      <c r="H50" s="8"/>
      <c r="I50" s="8"/>
      <c r="J50" s="8"/>
      <c r="K50" s="8"/>
      <c r="L50" s="8"/>
    </row>
    <row r="51" spans="1:12" ht="12.75">
      <c r="A51" s="19" t="s">
        <v>254</v>
      </c>
      <c r="B51" s="30">
        <v>681</v>
      </c>
      <c r="C51" s="30">
        <v>500</v>
      </c>
      <c r="D51" s="30">
        <v>1181</v>
      </c>
      <c r="E51" s="8"/>
      <c r="F51" s="8"/>
      <c r="G51" s="8"/>
      <c r="H51" s="8"/>
      <c r="I51" s="8"/>
      <c r="J51" s="8"/>
      <c r="K51" s="8"/>
      <c r="L51" s="8"/>
    </row>
    <row r="52" spans="1:12" ht="12.75">
      <c r="A52" s="8" t="s">
        <v>255</v>
      </c>
      <c r="B52" s="30">
        <v>3</v>
      </c>
      <c r="C52" s="30">
        <v>12</v>
      </c>
      <c r="D52" s="30">
        <v>15</v>
      </c>
      <c r="E52" s="8"/>
      <c r="F52" s="8"/>
      <c r="G52" s="8"/>
      <c r="H52" s="8"/>
      <c r="I52" s="8"/>
      <c r="J52" s="8"/>
      <c r="K52" s="8"/>
      <c r="L52" s="8"/>
    </row>
    <row r="53" spans="1:12" ht="12.75">
      <c r="A53" s="19" t="s">
        <v>430</v>
      </c>
      <c r="B53" s="30">
        <v>12</v>
      </c>
      <c r="C53" s="30">
        <v>11</v>
      </c>
      <c r="D53" s="30">
        <v>23</v>
      </c>
      <c r="E53" s="8"/>
      <c r="F53" s="8"/>
      <c r="G53" s="8"/>
      <c r="H53" s="8"/>
      <c r="I53" s="8"/>
      <c r="J53" s="8"/>
      <c r="K53" s="8"/>
      <c r="L53" s="8"/>
    </row>
    <row r="54" spans="1:12" ht="12.75">
      <c r="A54" s="19" t="s">
        <v>256</v>
      </c>
      <c r="B54" s="30">
        <v>0</v>
      </c>
      <c r="C54" s="30">
        <v>2</v>
      </c>
      <c r="D54" s="30">
        <v>2</v>
      </c>
      <c r="E54" s="8"/>
      <c r="F54" s="8"/>
      <c r="G54" s="8"/>
      <c r="H54" s="8"/>
      <c r="I54" s="8"/>
      <c r="J54" s="8"/>
      <c r="K54" s="8"/>
      <c r="L54" s="8"/>
    </row>
    <row r="55" spans="1:12" ht="12.75">
      <c r="A55" s="8" t="s">
        <v>257</v>
      </c>
      <c r="B55" s="30">
        <v>74</v>
      </c>
      <c r="C55" s="30">
        <v>57</v>
      </c>
      <c r="D55" s="30">
        <v>131</v>
      </c>
      <c r="E55" s="8"/>
      <c r="F55" s="8"/>
      <c r="G55" s="8"/>
      <c r="H55" s="8"/>
      <c r="I55" s="8"/>
      <c r="J55" s="8"/>
      <c r="K55" s="8"/>
      <c r="L55" s="8"/>
    </row>
    <row r="56" spans="1:12" ht="12.75">
      <c r="A56" s="19" t="s">
        <v>258</v>
      </c>
      <c r="B56" s="30">
        <v>6</v>
      </c>
      <c r="C56" s="30">
        <v>0</v>
      </c>
      <c r="D56" s="30">
        <v>6</v>
      </c>
      <c r="E56" s="8"/>
      <c r="F56" s="8"/>
      <c r="G56" s="8"/>
      <c r="H56" s="8"/>
      <c r="I56" s="8"/>
      <c r="J56" s="8"/>
      <c r="K56" s="8"/>
      <c r="L56" s="8"/>
    </row>
    <row r="57" spans="1:12" ht="12.75">
      <c r="A57" s="19" t="s">
        <v>259</v>
      </c>
      <c r="B57" s="30">
        <v>3</v>
      </c>
      <c r="C57" s="30">
        <v>1</v>
      </c>
      <c r="D57" s="30">
        <v>4</v>
      </c>
      <c r="E57" s="8"/>
      <c r="F57" s="8"/>
      <c r="G57" s="8"/>
      <c r="H57" s="8"/>
      <c r="I57" s="8"/>
      <c r="J57" s="8"/>
      <c r="K57" s="8"/>
      <c r="L57" s="8"/>
    </row>
    <row r="58" spans="1:12" ht="12.75">
      <c r="A58" s="19" t="s">
        <v>260</v>
      </c>
      <c r="B58" s="30">
        <v>4</v>
      </c>
      <c r="C58" s="30">
        <v>5</v>
      </c>
      <c r="D58" s="30">
        <v>9</v>
      </c>
      <c r="E58" s="8"/>
      <c r="F58" s="8"/>
      <c r="G58" s="8"/>
      <c r="H58" s="8"/>
      <c r="I58" s="8"/>
      <c r="J58" s="8"/>
      <c r="K58" s="8"/>
      <c r="L58" s="8"/>
    </row>
    <row r="59" spans="1:12" ht="12.75">
      <c r="A59" s="8" t="s">
        <v>261</v>
      </c>
      <c r="B59" s="30">
        <v>4</v>
      </c>
      <c r="C59" s="30">
        <v>9</v>
      </c>
      <c r="D59" s="30">
        <v>13</v>
      </c>
      <c r="E59" s="8"/>
      <c r="F59" s="8"/>
      <c r="G59" s="8"/>
      <c r="H59" s="8"/>
      <c r="I59" s="8"/>
      <c r="J59" s="8"/>
      <c r="K59" s="8"/>
      <c r="L59" s="8"/>
    </row>
    <row r="60" spans="1:12" ht="12.75">
      <c r="A60" s="19" t="s">
        <v>262</v>
      </c>
      <c r="B60" s="30">
        <v>18</v>
      </c>
      <c r="C60" s="30">
        <v>27</v>
      </c>
      <c r="D60" s="30">
        <v>45</v>
      </c>
      <c r="E60" s="8"/>
      <c r="F60" s="8"/>
      <c r="G60" s="8"/>
      <c r="H60" s="8"/>
      <c r="I60" s="8"/>
      <c r="J60" s="8"/>
      <c r="K60" s="8"/>
      <c r="L60" s="8"/>
    </row>
    <row r="61" spans="1:12" ht="12.75">
      <c r="A61" s="19" t="s">
        <v>263</v>
      </c>
      <c r="B61" s="30">
        <v>2</v>
      </c>
      <c r="C61" s="30">
        <v>0</v>
      </c>
      <c r="D61" s="30">
        <v>2</v>
      </c>
      <c r="E61" s="8"/>
      <c r="F61" s="8"/>
      <c r="G61" s="8"/>
      <c r="H61" s="8"/>
      <c r="I61" s="8"/>
      <c r="J61" s="8"/>
      <c r="K61" s="8"/>
      <c r="L61" s="8"/>
    </row>
    <row r="62" spans="1:12" ht="12.75">
      <c r="A62" s="8" t="s">
        <v>264</v>
      </c>
      <c r="B62" s="30">
        <v>121</v>
      </c>
      <c r="C62" s="30">
        <v>66</v>
      </c>
      <c r="D62" s="30">
        <v>187</v>
      </c>
      <c r="E62" s="8"/>
      <c r="F62" s="8"/>
      <c r="G62" s="8"/>
      <c r="H62" s="8"/>
      <c r="I62" s="8"/>
      <c r="J62" s="8"/>
      <c r="K62" s="8"/>
      <c r="L62" s="8"/>
    </row>
    <row r="63" spans="1:12" ht="12.75">
      <c r="A63" s="8" t="s">
        <v>265</v>
      </c>
      <c r="B63" s="30">
        <v>18</v>
      </c>
      <c r="C63" s="30">
        <v>32</v>
      </c>
      <c r="D63" s="30">
        <v>50</v>
      </c>
      <c r="E63" s="8"/>
      <c r="F63" s="8"/>
      <c r="G63" s="8"/>
      <c r="H63" s="8"/>
      <c r="I63" s="8"/>
      <c r="J63" s="8"/>
      <c r="K63" s="8"/>
      <c r="L63" s="8"/>
    </row>
    <row r="64" spans="1:12" ht="12.75">
      <c r="A64" s="19" t="s">
        <v>266</v>
      </c>
      <c r="B64" s="30">
        <v>4</v>
      </c>
      <c r="C64" s="30">
        <v>5</v>
      </c>
      <c r="D64" s="30">
        <v>9</v>
      </c>
      <c r="E64" s="8"/>
      <c r="F64" s="8"/>
      <c r="G64" s="8"/>
      <c r="H64" s="8"/>
      <c r="I64" s="8"/>
      <c r="J64" s="8"/>
      <c r="K64" s="8"/>
      <c r="L64" s="8"/>
    </row>
    <row r="65" spans="1:12" ht="12.75">
      <c r="A65" s="19" t="s">
        <v>267</v>
      </c>
      <c r="B65" s="30">
        <v>2</v>
      </c>
      <c r="C65" s="30">
        <v>7</v>
      </c>
      <c r="D65" s="30">
        <v>9</v>
      </c>
      <c r="E65" s="8"/>
      <c r="F65" s="8"/>
      <c r="G65" s="8"/>
      <c r="H65" s="8"/>
      <c r="I65" s="8"/>
      <c r="J65" s="8"/>
      <c r="K65" s="8"/>
      <c r="L65" s="8"/>
    </row>
    <row r="66" spans="1:12" ht="12.75">
      <c r="A66" s="19" t="s">
        <v>268</v>
      </c>
      <c r="B66" s="30">
        <v>6</v>
      </c>
      <c r="C66" s="30">
        <v>18</v>
      </c>
      <c r="D66" s="30">
        <v>24</v>
      </c>
      <c r="E66" s="8"/>
      <c r="F66" s="8"/>
      <c r="G66" s="8"/>
      <c r="H66" s="8"/>
      <c r="I66" s="8"/>
      <c r="J66" s="8"/>
      <c r="K66" s="8"/>
      <c r="L66" s="8"/>
    </row>
    <row r="67" spans="1:12" ht="12.75">
      <c r="A67" s="19" t="s">
        <v>269</v>
      </c>
      <c r="B67" s="30">
        <v>4</v>
      </c>
      <c r="C67" s="30">
        <v>0</v>
      </c>
      <c r="D67" s="30">
        <v>4</v>
      </c>
      <c r="E67" s="8"/>
      <c r="F67" s="8"/>
      <c r="G67" s="8"/>
      <c r="H67" s="8"/>
      <c r="I67" s="8"/>
      <c r="J67" s="8"/>
      <c r="K67" s="8"/>
      <c r="L67" s="8"/>
    </row>
    <row r="68" spans="1:12" ht="12.75">
      <c r="A68" s="19" t="s">
        <v>431</v>
      </c>
      <c r="B68" s="30">
        <v>1</v>
      </c>
      <c r="C68" s="30">
        <v>0</v>
      </c>
      <c r="D68" s="30">
        <v>1</v>
      </c>
      <c r="E68" s="8"/>
      <c r="F68" s="8"/>
      <c r="G68" s="8"/>
      <c r="H68" s="8"/>
      <c r="I68" s="8"/>
      <c r="J68" s="8"/>
      <c r="K68" s="8"/>
      <c r="L68" s="8"/>
    </row>
    <row r="69" spans="1:12" ht="12.75">
      <c r="A69" s="19" t="s">
        <v>270</v>
      </c>
      <c r="B69" s="30">
        <v>1</v>
      </c>
      <c r="C69" s="30">
        <v>0</v>
      </c>
      <c r="D69" s="30">
        <v>1</v>
      </c>
      <c r="E69" s="8"/>
      <c r="F69" s="8"/>
      <c r="G69" s="8"/>
      <c r="H69" s="8"/>
      <c r="I69" s="8"/>
      <c r="J69" s="8"/>
      <c r="K69" s="8"/>
      <c r="L69" s="8"/>
    </row>
    <row r="70" spans="1:12" ht="12.75">
      <c r="A70" s="19" t="s">
        <v>271</v>
      </c>
      <c r="B70" s="30">
        <v>2</v>
      </c>
      <c r="C70" s="30">
        <v>0</v>
      </c>
      <c r="D70" s="30">
        <v>2</v>
      </c>
      <c r="E70" s="8"/>
      <c r="F70" s="8"/>
      <c r="G70" s="8"/>
      <c r="H70" s="8"/>
      <c r="I70" s="8"/>
      <c r="J70" s="8"/>
      <c r="K70" s="8"/>
      <c r="L70" s="8"/>
    </row>
    <row r="71" spans="1:12" ht="12.75">
      <c r="A71" s="19" t="s">
        <v>272</v>
      </c>
      <c r="B71" s="30">
        <v>71</v>
      </c>
      <c r="C71" s="30">
        <v>46</v>
      </c>
      <c r="D71" s="30">
        <v>117</v>
      </c>
      <c r="E71" s="8"/>
      <c r="F71" s="8"/>
      <c r="G71" s="8"/>
      <c r="H71" s="8"/>
      <c r="I71" s="8"/>
      <c r="J71" s="8"/>
      <c r="K71" s="8"/>
      <c r="L71" s="8"/>
    </row>
    <row r="72" spans="1:12" ht="12.75">
      <c r="A72" s="8" t="s">
        <v>273</v>
      </c>
      <c r="B72" s="30">
        <v>2</v>
      </c>
      <c r="C72" s="30">
        <v>2</v>
      </c>
      <c r="D72" s="30">
        <v>4</v>
      </c>
      <c r="E72" s="8"/>
      <c r="F72" s="8"/>
      <c r="G72" s="8"/>
      <c r="H72" s="8"/>
      <c r="I72" s="8"/>
      <c r="J72" s="8"/>
      <c r="K72" s="8"/>
      <c r="L72" s="8"/>
    </row>
    <row r="73" spans="1:12" ht="12.75">
      <c r="A73" s="19" t="s">
        <v>274</v>
      </c>
      <c r="B73" s="30">
        <v>1</v>
      </c>
      <c r="C73" s="30">
        <v>9</v>
      </c>
      <c r="D73" s="30">
        <v>10</v>
      </c>
      <c r="E73" s="8"/>
      <c r="F73" s="8"/>
      <c r="G73" s="8"/>
      <c r="H73" s="8"/>
      <c r="I73" s="8"/>
      <c r="J73" s="8"/>
      <c r="K73" s="8"/>
      <c r="L73" s="8"/>
    </row>
    <row r="74" spans="1:12" ht="12.75">
      <c r="A74" s="19" t="s">
        <v>275</v>
      </c>
      <c r="B74" s="30">
        <v>1</v>
      </c>
      <c r="C74" s="30">
        <v>2</v>
      </c>
      <c r="D74" s="30">
        <v>3</v>
      </c>
      <c r="E74" s="8"/>
      <c r="F74" s="8"/>
      <c r="G74" s="8"/>
      <c r="H74" s="8"/>
      <c r="I74" s="8"/>
      <c r="J74" s="8"/>
      <c r="K74" s="8"/>
      <c r="L74" s="8"/>
    </row>
    <row r="75" spans="1:12" ht="12.75">
      <c r="A75" s="19" t="s">
        <v>276</v>
      </c>
      <c r="B75" s="30">
        <v>5</v>
      </c>
      <c r="C75" s="30">
        <v>4</v>
      </c>
      <c r="D75" s="30">
        <v>9</v>
      </c>
      <c r="E75" s="8"/>
      <c r="F75" s="8"/>
      <c r="G75" s="8"/>
      <c r="H75" s="8"/>
      <c r="I75" s="8"/>
      <c r="J75" s="8"/>
      <c r="K75" s="8"/>
      <c r="L75" s="8"/>
    </row>
    <row r="76" spans="1:12" ht="12.75">
      <c r="A76" s="19" t="s">
        <v>277</v>
      </c>
      <c r="B76" s="30">
        <v>74</v>
      </c>
      <c r="C76" s="30">
        <v>67</v>
      </c>
      <c r="D76" s="30">
        <v>141</v>
      </c>
      <c r="E76" s="8"/>
      <c r="F76" s="8"/>
      <c r="G76" s="8"/>
      <c r="H76" s="8"/>
      <c r="I76" s="8"/>
      <c r="J76" s="8"/>
      <c r="K76" s="8"/>
      <c r="L76" s="8"/>
    </row>
    <row r="77" spans="1:12" ht="12.75">
      <c r="A77" s="19" t="s">
        <v>278</v>
      </c>
      <c r="B77" s="30">
        <v>0</v>
      </c>
      <c r="C77" s="30">
        <v>1</v>
      </c>
      <c r="D77" s="30">
        <v>1</v>
      </c>
      <c r="E77" s="8"/>
      <c r="F77" s="8"/>
      <c r="G77" s="8"/>
      <c r="H77" s="8"/>
      <c r="I77" s="8"/>
      <c r="J77" s="8"/>
      <c r="K77" s="8"/>
      <c r="L77" s="8"/>
    </row>
    <row r="78" spans="1:12" ht="12.75">
      <c r="A78" s="19" t="s">
        <v>279</v>
      </c>
      <c r="B78" s="30">
        <v>5</v>
      </c>
      <c r="C78" s="30">
        <v>5</v>
      </c>
      <c r="D78" s="30">
        <v>10</v>
      </c>
      <c r="E78" s="8"/>
      <c r="F78" s="8"/>
      <c r="G78" s="8"/>
      <c r="H78" s="8"/>
      <c r="I78" s="8"/>
      <c r="J78" s="8"/>
      <c r="K78" s="8"/>
      <c r="L78" s="8"/>
    </row>
    <row r="79" spans="1:12" ht="12.75">
      <c r="A79" s="19" t="s">
        <v>280</v>
      </c>
      <c r="B79" s="30">
        <v>1</v>
      </c>
      <c r="C79" s="30">
        <v>0</v>
      </c>
      <c r="D79" s="30">
        <v>1</v>
      </c>
      <c r="E79" s="8"/>
      <c r="F79" s="8"/>
      <c r="G79" s="8"/>
      <c r="H79" s="8"/>
      <c r="I79" s="8"/>
      <c r="J79" s="8"/>
      <c r="K79" s="8"/>
      <c r="L79" s="8"/>
    </row>
    <row r="80" spans="1:12" ht="12.75">
      <c r="A80" s="19" t="s">
        <v>281</v>
      </c>
      <c r="B80" s="30">
        <v>4</v>
      </c>
      <c r="C80" s="30">
        <v>3</v>
      </c>
      <c r="D80" s="30">
        <v>7</v>
      </c>
      <c r="E80" s="8"/>
      <c r="F80" s="8"/>
      <c r="G80" s="8"/>
      <c r="H80" s="8"/>
      <c r="I80" s="8"/>
      <c r="J80" s="8"/>
      <c r="K80" s="8"/>
      <c r="L80" s="8"/>
    </row>
    <row r="81" spans="1:12" ht="12.75">
      <c r="A81" s="8" t="s">
        <v>282</v>
      </c>
      <c r="B81" s="30">
        <v>2</v>
      </c>
      <c r="C81" s="30">
        <v>6</v>
      </c>
      <c r="D81" s="30">
        <v>8</v>
      </c>
      <c r="E81" s="8"/>
      <c r="F81" s="8"/>
      <c r="G81" s="8"/>
      <c r="H81" s="8"/>
      <c r="I81" s="8"/>
      <c r="J81" s="8"/>
      <c r="K81" s="8"/>
      <c r="L81" s="8"/>
    </row>
    <row r="82" spans="1:12" ht="12.75">
      <c r="A82" s="19" t="s">
        <v>283</v>
      </c>
      <c r="B82" s="30">
        <v>20</v>
      </c>
      <c r="C82" s="30">
        <v>22</v>
      </c>
      <c r="D82" s="30">
        <v>42</v>
      </c>
      <c r="E82" s="8"/>
      <c r="F82" s="8"/>
      <c r="G82" s="8"/>
      <c r="H82" s="8"/>
      <c r="I82" s="8"/>
      <c r="J82" s="8"/>
      <c r="K82" s="8"/>
      <c r="L82" s="8"/>
    </row>
    <row r="83" spans="1:12" ht="12.75">
      <c r="A83" s="8" t="s">
        <v>284</v>
      </c>
      <c r="B83" s="30">
        <v>17</v>
      </c>
      <c r="C83" s="30">
        <v>27</v>
      </c>
      <c r="D83" s="30">
        <v>44</v>
      </c>
      <c r="E83" s="8"/>
      <c r="F83" s="8"/>
      <c r="G83" s="8"/>
      <c r="H83" s="8"/>
      <c r="I83" s="8"/>
      <c r="J83" s="8"/>
      <c r="K83" s="8"/>
      <c r="L83" s="8"/>
    </row>
    <row r="84" spans="1:12" ht="12.75">
      <c r="A84" s="19" t="s">
        <v>285</v>
      </c>
      <c r="B84" s="30">
        <v>3</v>
      </c>
      <c r="C84" s="30">
        <v>4</v>
      </c>
      <c r="D84" s="30">
        <v>7</v>
      </c>
      <c r="E84" s="8"/>
      <c r="F84" s="8"/>
      <c r="G84" s="8"/>
      <c r="H84" s="8"/>
      <c r="I84" s="8"/>
      <c r="J84" s="8"/>
      <c r="K84" s="8"/>
      <c r="L84" s="8"/>
    </row>
    <row r="85" spans="1:12" ht="12.75">
      <c r="A85" s="19" t="s">
        <v>286</v>
      </c>
      <c r="B85" s="30">
        <v>14</v>
      </c>
      <c r="C85" s="30">
        <v>13</v>
      </c>
      <c r="D85" s="30">
        <v>27</v>
      </c>
      <c r="E85" s="8"/>
      <c r="F85" s="8"/>
      <c r="G85" s="8"/>
      <c r="H85" s="8"/>
      <c r="I85" s="8"/>
      <c r="J85" s="8"/>
      <c r="K85" s="8"/>
      <c r="L85" s="8"/>
    </row>
    <row r="86" spans="1:12" ht="12.75">
      <c r="A86" s="19" t="s">
        <v>287</v>
      </c>
      <c r="B86" s="30">
        <v>5</v>
      </c>
      <c r="C86" s="30">
        <v>14</v>
      </c>
      <c r="D86" s="30">
        <v>19</v>
      </c>
      <c r="E86" s="8"/>
      <c r="F86" s="8"/>
      <c r="G86" s="8"/>
      <c r="H86" s="8"/>
      <c r="I86" s="8"/>
      <c r="J86" s="8"/>
      <c r="K86" s="8"/>
      <c r="L86" s="8"/>
    </row>
    <row r="87" spans="1:12" ht="12.75">
      <c r="A87" s="19" t="s">
        <v>288</v>
      </c>
      <c r="B87" s="30">
        <v>4</v>
      </c>
      <c r="C87" s="30">
        <v>13</v>
      </c>
      <c r="D87" s="30">
        <v>17</v>
      </c>
      <c r="E87" s="8"/>
      <c r="F87" s="8"/>
      <c r="G87" s="8"/>
      <c r="H87" s="8"/>
      <c r="I87" s="8"/>
      <c r="J87" s="8"/>
      <c r="K87" s="8"/>
      <c r="L87" s="8"/>
    </row>
    <row r="88" spans="1:12" ht="12.75">
      <c r="A88" s="8" t="s">
        <v>289</v>
      </c>
      <c r="B88" s="30">
        <v>2</v>
      </c>
      <c r="C88" s="30">
        <v>0</v>
      </c>
      <c r="D88" s="30">
        <v>2</v>
      </c>
      <c r="E88" s="8"/>
      <c r="F88" s="8"/>
      <c r="G88" s="8"/>
      <c r="H88" s="8"/>
      <c r="I88" s="8"/>
      <c r="J88" s="8"/>
      <c r="K88" s="8"/>
      <c r="L88" s="8"/>
    </row>
    <row r="89" spans="1:12" ht="12.75">
      <c r="A89" s="8" t="s">
        <v>290</v>
      </c>
      <c r="B89" s="30">
        <v>1</v>
      </c>
      <c r="C89" s="30">
        <v>2</v>
      </c>
      <c r="D89" s="30">
        <v>3</v>
      </c>
      <c r="E89" s="8"/>
      <c r="F89" s="8"/>
      <c r="G89" s="8"/>
      <c r="H89" s="8"/>
      <c r="I89" s="8"/>
      <c r="J89" s="8"/>
      <c r="K89" s="8"/>
      <c r="L89" s="8"/>
    </row>
    <row r="90" spans="1:12" ht="12.75">
      <c r="A90" s="19" t="s">
        <v>291</v>
      </c>
      <c r="B90" s="30">
        <v>3</v>
      </c>
      <c r="C90" s="30">
        <v>13</v>
      </c>
      <c r="D90" s="30">
        <v>16</v>
      </c>
      <c r="E90" s="8"/>
      <c r="F90" s="8"/>
      <c r="G90" s="8"/>
      <c r="H90" s="8"/>
      <c r="I90" s="8"/>
      <c r="J90" s="8"/>
      <c r="K90" s="8"/>
      <c r="L90" s="8"/>
    </row>
    <row r="91" spans="1:12" ht="12.75">
      <c r="A91" s="8" t="s">
        <v>292</v>
      </c>
      <c r="B91" s="30">
        <v>902</v>
      </c>
      <c r="C91" s="30">
        <v>699</v>
      </c>
      <c r="D91" s="30">
        <v>1601</v>
      </c>
      <c r="E91" s="8"/>
      <c r="F91" s="8"/>
      <c r="G91" s="8"/>
      <c r="H91" s="8"/>
      <c r="I91" s="8"/>
      <c r="J91" s="8"/>
      <c r="K91" s="8"/>
      <c r="L91" s="8"/>
    </row>
    <row r="92" spans="1:12" ht="12.75">
      <c r="A92" s="19" t="s">
        <v>293</v>
      </c>
      <c r="B92" s="30">
        <v>5</v>
      </c>
      <c r="C92" s="30">
        <v>16</v>
      </c>
      <c r="D92" s="30">
        <v>21</v>
      </c>
      <c r="E92" s="8"/>
      <c r="F92" s="8"/>
      <c r="G92" s="8"/>
      <c r="H92" s="8"/>
      <c r="I92" s="8"/>
      <c r="J92" s="8"/>
      <c r="K92" s="8"/>
      <c r="L92" s="8"/>
    </row>
    <row r="93" spans="1:12" ht="12.75">
      <c r="A93" s="19" t="s">
        <v>294</v>
      </c>
      <c r="B93" s="30">
        <v>2</v>
      </c>
      <c r="C93" s="30">
        <v>0</v>
      </c>
      <c r="D93" s="30">
        <v>2</v>
      </c>
      <c r="E93" s="8"/>
      <c r="F93" s="8"/>
      <c r="G93" s="8"/>
      <c r="H93" s="8"/>
      <c r="I93" s="8"/>
      <c r="J93" s="8"/>
      <c r="K93" s="8"/>
      <c r="L93" s="8"/>
    </row>
    <row r="94" spans="1:12" ht="12.75">
      <c r="A94" s="19" t="s">
        <v>295</v>
      </c>
      <c r="B94" s="30">
        <v>1</v>
      </c>
      <c r="C94" s="30">
        <v>3</v>
      </c>
      <c r="D94" s="30">
        <v>4</v>
      </c>
      <c r="E94" s="8"/>
      <c r="F94" s="8"/>
      <c r="G94" s="8"/>
      <c r="H94" s="8"/>
      <c r="I94" s="8"/>
      <c r="J94" s="8"/>
      <c r="K94" s="8"/>
      <c r="L94" s="8"/>
    </row>
    <row r="95" spans="1:12" ht="12.75">
      <c r="A95" s="8" t="s">
        <v>296</v>
      </c>
      <c r="B95" s="30">
        <v>25</v>
      </c>
      <c r="C95" s="30">
        <v>20</v>
      </c>
      <c r="D95" s="30">
        <v>45</v>
      </c>
      <c r="E95" s="8"/>
      <c r="F95" s="8"/>
      <c r="G95" s="8"/>
      <c r="H95" s="8"/>
      <c r="I95" s="8"/>
      <c r="J95" s="8"/>
      <c r="K95" s="8"/>
      <c r="L95" s="8"/>
    </row>
    <row r="96" spans="1:12" ht="12.75">
      <c r="A96" s="8" t="s">
        <v>297</v>
      </c>
      <c r="B96" s="30">
        <v>0</v>
      </c>
      <c r="C96" s="30">
        <v>3</v>
      </c>
      <c r="D96" s="30">
        <v>3</v>
      </c>
      <c r="E96" s="8"/>
      <c r="F96" s="8"/>
      <c r="G96" s="8"/>
      <c r="H96" s="8"/>
      <c r="I96" s="8"/>
      <c r="J96" s="8"/>
      <c r="K96" s="8"/>
      <c r="L96" s="8"/>
    </row>
    <row r="97" spans="1:12" ht="12.75">
      <c r="A97" s="19" t="s">
        <v>298</v>
      </c>
      <c r="B97" s="30">
        <v>11</v>
      </c>
      <c r="C97" s="30">
        <v>14</v>
      </c>
      <c r="D97" s="30">
        <v>25</v>
      </c>
      <c r="E97" s="8"/>
      <c r="F97" s="8"/>
      <c r="G97" s="8"/>
      <c r="H97" s="8"/>
      <c r="I97" s="8"/>
      <c r="J97" s="8"/>
      <c r="K97" s="8"/>
      <c r="L97" s="8"/>
    </row>
    <row r="98" spans="1:12" ht="12.75">
      <c r="A98" s="19" t="s">
        <v>299</v>
      </c>
      <c r="B98" s="30">
        <v>136</v>
      </c>
      <c r="C98" s="30">
        <v>40</v>
      </c>
      <c r="D98" s="30">
        <v>176</v>
      </c>
      <c r="E98" s="8"/>
      <c r="F98" s="8"/>
      <c r="G98" s="8"/>
      <c r="H98" s="8"/>
      <c r="I98" s="8"/>
      <c r="J98" s="8"/>
      <c r="K98" s="8"/>
      <c r="L98" s="8"/>
    </row>
    <row r="99" spans="1:12" ht="12.75">
      <c r="A99" s="19" t="s">
        <v>300</v>
      </c>
      <c r="B99" s="30">
        <v>1</v>
      </c>
      <c r="C99" s="30">
        <v>11</v>
      </c>
      <c r="D99" s="30">
        <v>12</v>
      </c>
      <c r="E99" s="8"/>
      <c r="F99" s="8"/>
      <c r="G99" s="8"/>
      <c r="H99" s="8"/>
      <c r="I99" s="8"/>
      <c r="J99" s="8"/>
      <c r="K99" s="8"/>
      <c r="L99" s="8"/>
    </row>
    <row r="100" spans="1:12" ht="12.75">
      <c r="A100" s="19" t="s">
        <v>301</v>
      </c>
      <c r="B100" s="30">
        <v>2</v>
      </c>
      <c r="C100" s="30">
        <v>0</v>
      </c>
      <c r="D100" s="30">
        <v>2</v>
      </c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8" t="s">
        <v>302</v>
      </c>
      <c r="B101" s="30">
        <v>12</v>
      </c>
      <c r="C101" s="30">
        <v>28</v>
      </c>
      <c r="D101" s="30">
        <v>40</v>
      </c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8" t="s">
        <v>303</v>
      </c>
      <c r="B102" s="30">
        <v>9</v>
      </c>
      <c r="C102" s="30">
        <v>21</v>
      </c>
      <c r="D102" s="30">
        <v>30</v>
      </c>
      <c r="E102" s="8"/>
      <c r="F102" s="8"/>
      <c r="G102" s="8"/>
      <c r="H102" s="8"/>
      <c r="I102" s="8"/>
      <c r="J102" s="8"/>
      <c r="K102" s="8"/>
      <c r="L102" s="8"/>
    </row>
    <row r="103" spans="1:12" ht="12.75">
      <c r="A103" s="19" t="s">
        <v>304</v>
      </c>
      <c r="B103" s="30">
        <v>5</v>
      </c>
      <c r="C103" s="30">
        <v>6</v>
      </c>
      <c r="D103" s="30">
        <v>11</v>
      </c>
      <c r="E103" s="8"/>
      <c r="F103" s="8"/>
      <c r="G103" s="8"/>
      <c r="H103" s="8"/>
      <c r="I103" s="8"/>
      <c r="J103" s="8"/>
      <c r="K103" s="8"/>
      <c r="L103" s="8"/>
    </row>
    <row r="104" spans="1:12" ht="12.75">
      <c r="A104" s="2" t="s">
        <v>305</v>
      </c>
      <c r="B104" s="30">
        <v>5</v>
      </c>
      <c r="C104" s="30">
        <v>2</v>
      </c>
      <c r="D104" s="30">
        <v>7</v>
      </c>
      <c r="E104" s="8"/>
      <c r="F104" s="8"/>
      <c r="G104" s="8"/>
      <c r="H104" s="8"/>
      <c r="I104" s="8"/>
      <c r="J104" s="8"/>
      <c r="K104" s="8"/>
      <c r="L104" s="8"/>
    </row>
    <row r="105" spans="1:12" ht="12.75">
      <c r="A105" s="2" t="s">
        <v>306</v>
      </c>
      <c r="B105" s="30">
        <v>13</v>
      </c>
      <c r="C105" s="30">
        <v>37</v>
      </c>
      <c r="D105" s="30">
        <v>50</v>
      </c>
      <c r="E105" s="8"/>
      <c r="F105" s="8"/>
      <c r="G105" s="8"/>
      <c r="H105" s="8"/>
      <c r="I105" s="8"/>
      <c r="J105" s="8"/>
      <c r="K105" s="8"/>
      <c r="L105" s="8"/>
    </row>
    <row r="106" spans="1:12" ht="12.75">
      <c r="A106" s="2" t="s">
        <v>307</v>
      </c>
      <c r="B106" s="30">
        <v>1</v>
      </c>
      <c r="C106" s="30">
        <v>4</v>
      </c>
      <c r="D106" s="30">
        <v>5</v>
      </c>
      <c r="E106" s="8"/>
      <c r="F106" s="8"/>
      <c r="G106" s="8"/>
      <c r="H106" s="8"/>
      <c r="I106" s="8"/>
      <c r="J106" s="8"/>
      <c r="K106" s="8"/>
      <c r="L106" s="8"/>
    </row>
    <row r="107" spans="1:12" ht="12.75">
      <c r="A107" s="2" t="s">
        <v>308</v>
      </c>
      <c r="B107" s="30">
        <v>1</v>
      </c>
      <c r="C107" s="30">
        <v>1</v>
      </c>
      <c r="D107" s="30">
        <v>2</v>
      </c>
      <c r="E107" s="8"/>
      <c r="F107" s="8"/>
      <c r="G107" s="8"/>
      <c r="H107" s="8"/>
      <c r="I107" s="8"/>
      <c r="J107" s="8"/>
      <c r="K107" s="8"/>
      <c r="L107" s="8"/>
    </row>
    <row r="108" spans="1:12" ht="12.75">
      <c r="A108" s="2" t="s">
        <v>309</v>
      </c>
      <c r="B108" s="30">
        <v>2</v>
      </c>
      <c r="C108" s="30">
        <v>8</v>
      </c>
      <c r="D108" s="30">
        <v>10</v>
      </c>
      <c r="E108" s="8"/>
      <c r="F108" s="8"/>
      <c r="G108" s="8"/>
      <c r="H108" s="8"/>
      <c r="I108" s="8"/>
      <c r="J108" s="8"/>
      <c r="K108" s="8"/>
      <c r="L108" s="8"/>
    </row>
    <row r="109" spans="1:12" ht="12.75">
      <c r="A109" s="2" t="s">
        <v>310</v>
      </c>
      <c r="B109" s="30">
        <v>6</v>
      </c>
      <c r="C109" s="30">
        <v>7</v>
      </c>
      <c r="D109" s="30">
        <v>13</v>
      </c>
      <c r="E109" s="8"/>
      <c r="F109" s="8"/>
      <c r="G109" s="8"/>
      <c r="H109" s="8"/>
      <c r="I109" s="8"/>
      <c r="J109" s="8"/>
      <c r="K109" s="8"/>
      <c r="L109" s="8"/>
    </row>
    <row r="110" spans="1:12" ht="12.75">
      <c r="A110" s="2" t="s">
        <v>311</v>
      </c>
      <c r="B110" s="30">
        <v>74</v>
      </c>
      <c r="C110" s="30">
        <v>91</v>
      </c>
      <c r="D110" s="30">
        <v>165</v>
      </c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2" t="s">
        <v>312</v>
      </c>
      <c r="B111" s="30">
        <v>7</v>
      </c>
      <c r="C111" s="30">
        <v>0</v>
      </c>
      <c r="D111" s="30">
        <v>7</v>
      </c>
      <c r="E111" s="8"/>
      <c r="F111" s="8"/>
      <c r="G111" s="8"/>
      <c r="H111" s="8"/>
      <c r="I111" s="8"/>
      <c r="J111" s="8"/>
      <c r="K111" s="8"/>
      <c r="L111" s="8"/>
    </row>
    <row r="112" spans="1:12" ht="12.75">
      <c r="A112" s="2" t="s">
        <v>313</v>
      </c>
      <c r="B112" s="30">
        <v>12</v>
      </c>
      <c r="C112" s="30">
        <v>26</v>
      </c>
      <c r="D112" s="30">
        <v>38</v>
      </c>
      <c r="E112" s="8"/>
      <c r="F112" s="8"/>
      <c r="G112" s="8"/>
      <c r="H112" s="8"/>
      <c r="I112" s="8"/>
      <c r="J112" s="8"/>
      <c r="K112" s="8"/>
      <c r="L112" s="8"/>
    </row>
    <row r="113" spans="1:12" ht="12.75">
      <c r="A113" s="2" t="s">
        <v>314</v>
      </c>
      <c r="B113" s="30">
        <v>3</v>
      </c>
      <c r="C113" s="30">
        <v>5</v>
      </c>
      <c r="D113" s="30">
        <v>8</v>
      </c>
      <c r="E113" s="8"/>
      <c r="F113" s="8"/>
      <c r="G113" s="8"/>
      <c r="H113" s="8"/>
      <c r="I113" s="8"/>
      <c r="J113" s="8"/>
      <c r="K113" s="8"/>
      <c r="L113" s="8"/>
    </row>
    <row r="114" spans="1:12" ht="12.75">
      <c r="A114" s="2" t="s">
        <v>315</v>
      </c>
      <c r="B114" s="30">
        <v>6</v>
      </c>
      <c r="C114" s="30">
        <v>2</v>
      </c>
      <c r="D114" s="30">
        <v>8</v>
      </c>
      <c r="E114" s="8"/>
      <c r="F114" s="8"/>
      <c r="G114" s="8"/>
      <c r="H114" s="8"/>
      <c r="I114" s="8"/>
      <c r="J114" s="8"/>
      <c r="K114" s="8"/>
      <c r="L114" s="8"/>
    </row>
    <row r="115" spans="1:12" ht="12.75">
      <c r="A115" s="2" t="s">
        <v>316</v>
      </c>
      <c r="B115" s="30">
        <v>17</v>
      </c>
      <c r="C115" s="30">
        <v>12</v>
      </c>
      <c r="D115" s="30">
        <v>29</v>
      </c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2" t="s">
        <v>317</v>
      </c>
      <c r="B116" s="30">
        <v>12</v>
      </c>
      <c r="C116" s="30">
        <v>6</v>
      </c>
      <c r="D116" s="30">
        <v>18</v>
      </c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2" t="s">
        <v>318</v>
      </c>
      <c r="B117" s="30">
        <v>4</v>
      </c>
      <c r="C117" s="30">
        <v>19</v>
      </c>
      <c r="D117" s="30">
        <v>23</v>
      </c>
      <c r="E117" s="8"/>
      <c r="F117" s="8"/>
      <c r="G117" s="8"/>
      <c r="H117" s="8"/>
      <c r="I117" s="8"/>
      <c r="J117" s="8"/>
      <c r="K117" s="8"/>
      <c r="L117" s="8"/>
    </row>
    <row r="118" spans="1:12" ht="12.75">
      <c r="A118" s="2" t="s">
        <v>319</v>
      </c>
      <c r="B118" s="30">
        <v>1</v>
      </c>
      <c r="C118" s="30">
        <v>1</v>
      </c>
      <c r="D118" s="30">
        <v>2</v>
      </c>
      <c r="E118" s="8"/>
      <c r="F118" s="8"/>
      <c r="G118" s="8"/>
      <c r="H118" s="8"/>
      <c r="I118" s="8"/>
      <c r="J118" s="8"/>
      <c r="K118" s="8"/>
      <c r="L118" s="8"/>
    </row>
    <row r="119" spans="1:12" ht="12.75">
      <c r="A119" s="2" t="s">
        <v>432</v>
      </c>
      <c r="B119" s="30">
        <v>0</v>
      </c>
      <c r="C119" s="30">
        <v>1</v>
      </c>
      <c r="D119" s="30">
        <v>1</v>
      </c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2" t="s">
        <v>320</v>
      </c>
      <c r="B120" s="30">
        <v>2</v>
      </c>
      <c r="C120" s="30">
        <v>6</v>
      </c>
      <c r="D120" s="30">
        <v>8</v>
      </c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2" t="s">
        <v>433</v>
      </c>
      <c r="B121" s="30">
        <v>0</v>
      </c>
      <c r="C121" s="30">
        <v>1</v>
      </c>
      <c r="D121" s="30">
        <v>1</v>
      </c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2" t="s">
        <v>321</v>
      </c>
      <c r="B122" s="30">
        <v>8</v>
      </c>
      <c r="C122" s="30">
        <v>1</v>
      </c>
      <c r="D122" s="30">
        <v>9</v>
      </c>
      <c r="E122" s="8"/>
      <c r="F122" s="8"/>
      <c r="G122" s="8"/>
      <c r="H122" s="8"/>
      <c r="I122" s="8"/>
      <c r="J122" s="8"/>
      <c r="K122" s="8"/>
      <c r="L122" s="8"/>
    </row>
    <row r="123" spans="1:12" ht="12.75">
      <c r="A123" s="2" t="s">
        <v>322</v>
      </c>
      <c r="B123" s="30">
        <v>7</v>
      </c>
      <c r="C123" s="30">
        <v>19</v>
      </c>
      <c r="D123" s="30">
        <v>26</v>
      </c>
      <c r="E123" s="8"/>
      <c r="F123" s="8"/>
      <c r="G123" s="8"/>
      <c r="H123" s="8"/>
      <c r="I123" s="8"/>
      <c r="J123" s="8"/>
      <c r="K123" s="8"/>
      <c r="L123" s="8"/>
    </row>
    <row r="124" spans="1:12" ht="12.75">
      <c r="A124" s="2" t="s">
        <v>323</v>
      </c>
      <c r="B124" s="30">
        <v>2</v>
      </c>
      <c r="C124" s="30">
        <v>0</v>
      </c>
      <c r="D124" s="30">
        <v>2</v>
      </c>
      <c r="E124" s="8"/>
      <c r="F124" s="8"/>
      <c r="G124" s="8"/>
      <c r="H124" s="8"/>
      <c r="I124" s="8"/>
      <c r="J124" s="8"/>
      <c r="K124" s="8"/>
      <c r="L124" s="8"/>
    </row>
    <row r="125" spans="1:12" ht="12.75">
      <c r="A125" s="2" t="s">
        <v>324</v>
      </c>
      <c r="B125" s="30">
        <v>3</v>
      </c>
      <c r="C125" s="30">
        <v>1</v>
      </c>
      <c r="D125" s="30">
        <v>4</v>
      </c>
      <c r="E125" s="8"/>
      <c r="F125" s="8"/>
      <c r="G125" s="8"/>
      <c r="H125" s="8"/>
      <c r="I125" s="8"/>
      <c r="J125" s="8"/>
      <c r="K125" s="8"/>
      <c r="L125" s="8"/>
    </row>
    <row r="126" spans="1:12" ht="12.75">
      <c r="A126" s="2" t="s">
        <v>325</v>
      </c>
      <c r="B126" s="30">
        <v>7</v>
      </c>
      <c r="C126" s="30">
        <v>1</v>
      </c>
      <c r="D126" s="30">
        <v>8</v>
      </c>
      <c r="E126" s="8"/>
      <c r="F126" s="8"/>
      <c r="G126" s="8"/>
      <c r="H126" s="8"/>
      <c r="I126" s="8"/>
      <c r="J126" s="8"/>
      <c r="K126" s="8"/>
      <c r="L126" s="8"/>
    </row>
    <row r="127" spans="1:12" ht="12.75">
      <c r="A127" s="2" t="s">
        <v>326</v>
      </c>
      <c r="B127" s="30">
        <v>5</v>
      </c>
      <c r="C127" s="30">
        <v>0</v>
      </c>
      <c r="D127" s="30">
        <v>5</v>
      </c>
      <c r="E127" s="8"/>
      <c r="F127" s="8"/>
      <c r="G127" s="8"/>
      <c r="H127" s="8"/>
      <c r="I127" s="8"/>
      <c r="J127" s="8"/>
      <c r="K127" s="8"/>
      <c r="L127" s="8"/>
    </row>
    <row r="128" spans="1:12" ht="12.75">
      <c r="A128" s="2" t="s">
        <v>327</v>
      </c>
      <c r="B128" s="30">
        <v>16</v>
      </c>
      <c r="C128" s="30">
        <v>31</v>
      </c>
      <c r="D128" s="30">
        <v>47</v>
      </c>
      <c r="E128" s="8"/>
      <c r="F128" s="8"/>
      <c r="G128" s="8"/>
      <c r="H128" s="8"/>
      <c r="I128" s="8"/>
      <c r="J128" s="8"/>
      <c r="K128" s="8"/>
      <c r="L128" s="8"/>
    </row>
    <row r="129" spans="1:12" ht="12.75">
      <c r="A129" s="2" t="s">
        <v>328</v>
      </c>
      <c r="B129" s="30">
        <v>4</v>
      </c>
      <c r="C129" s="30">
        <v>8</v>
      </c>
      <c r="D129" s="30">
        <v>12</v>
      </c>
      <c r="E129" s="8"/>
      <c r="F129" s="8"/>
      <c r="G129" s="8"/>
      <c r="H129" s="8"/>
      <c r="I129" s="8"/>
      <c r="J129" s="8"/>
      <c r="K129" s="8"/>
      <c r="L129" s="8"/>
    </row>
    <row r="130" spans="1:12" ht="12.75">
      <c r="A130" s="2" t="s">
        <v>329</v>
      </c>
      <c r="B130" s="30">
        <v>7</v>
      </c>
      <c r="C130" s="30">
        <v>4</v>
      </c>
      <c r="D130" s="30">
        <v>11</v>
      </c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2" t="s">
        <v>330</v>
      </c>
      <c r="B131" s="30">
        <v>8</v>
      </c>
      <c r="C131" s="30">
        <v>3</v>
      </c>
      <c r="D131" s="30">
        <v>11</v>
      </c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2" t="s">
        <v>331</v>
      </c>
      <c r="B132" s="30">
        <v>37</v>
      </c>
      <c r="C132" s="30">
        <v>33</v>
      </c>
      <c r="D132" s="30">
        <v>70</v>
      </c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2" t="s">
        <v>332</v>
      </c>
      <c r="B133" s="30">
        <v>1</v>
      </c>
      <c r="C133" s="30">
        <v>3</v>
      </c>
      <c r="D133" s="30">
        <v>4</v>
      </c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2" t="s">
        <v>333</v>
      </c>
      <c r="B134" s="30">
        <v>3</v>
      </c>
      <c r="C134" s="30">
        <v>0</v>
      </c>
      <c r="D134" s="30">
        <v>3</v>
      </c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2" t="s">
        <v>334</v>
      </c>
      <c r="B135" s="30">
        <v>0</v>
      </c>
      <c r="C135" s="30">
        <v>7</v>
      </c>
      <c r="D135" s="30">
        <v>7</v>
      </c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2" t="s">
        <v>434</v>
      </c>
      <c r="B136" s="30">
        <v>1</v>
      </c>
      <c r="C136" s="30">
        <v>0</v>
      </c>
      <c r="D136" s="30">
        <v>1</v>
      </c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2" t="s">
        <v>335</v>
      </c>
      <c r="B137" s="30">
        <v>6</v>
      </c>
      <c r="C137" s="30">
        <v>8</v>
      </c>
      <c r="D137" s="30">
        <v>14</v>
      </c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2" t="s">
        <v>336</v>
      </c>
      <c r="B138" s="30">
        <v>4</v>
      </c>
      <c r="C138" s="30">
        <v>0</v>
      </c>
      <c r="D138" s="30">
        <v>4</v>
      </c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2" t="s">
        <v>337</v>
      </c>
      <c r="B139" s="30">
        <v>1</v>
      </c>
      <c r="C139" s="30">
        <v>1</v>
      </c>
      <c r="D139" s="30">
        <v>2</v>
      </c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2" t="s">
        <v>338</v>
      </c>
      <c r="B140" s="30">
        <v>32</v>
      </c>
      <c r="C140" s="30">
        <v>69</v>
      </c>
      <c r="D140" s="30">
        <v>101</v>
      </c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2" t="s">
        <v>435</v>
      </c>
      <c r="B141" s="30">
        <v>1</v>
      </c>
      <c r="C141" s="30">
        <v>0</v>
      </c>
      <c r="D141" s="30">
        <v>1</v>
      </c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2" t="s">
        <v>339</v>
      </c>
      <c r="B142" s="30">
        <v>2</v>
      </c>
      <c r="C142" s="30">
        <v>2</v>
      </c>
      <c r="D142" s="30">
        <v>4</v>
      </c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2" t="s">
        <v>436</v>
      </c>
      <c r="B143" s="30">
        <v>1</v>
      </c>
      <c r="C143" s="30">
        <v>1</v>
      </c>
      <c r="D143" s="30">
        <v>2</v>
      </c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2" t="s">
        <v>340</v>
      </c>
      <c r="B144" s="30">
        <v>27</v>
      </c>
      <c r="C144" s="30">
        <v>45</v>
      </c>
      <c r="D144" s="30">
        <v>72</v>
      </c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2" t="s">
        <v>341</v>
      </c>
      <c r="B145" s="30">
        <v>10</v>
      </c>
      <c r="C145" s="30">
        <v>8</v>
      </c>
      <c r="D145" s="30">
        <v>18</v>
      </c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2" t="s">
        <v>342</v>
      </c>
      <c r="B146" s="30">
        <v>0</v>
      </c>
      <c r="C146" s="30">
        <v>2</v>
      </c>
      <c r="D146" s="30">
        <v>2</v>
      </c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2" t="s">
        <v>343</v>
      </c>
      <c r="B147" s="30">
        <v>0</v>
      </c>
      <c r="C147" s="30">
        <v>1</v>
      </c>
      <c r="D147" s="30">
        <v>1</v>
      </c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2" t="s">
        <v>344</v>
      </c>
      <c r="B148" s="30">
        <v>3</v>
      </c>
      <c r="C148" s="30">
        <v>3</v>
      </c>
      <c r="D148" s="30">
        <v>6</v>
      </c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2" t="s">
        <v>345</v>
      </c>
      <c r="B149" s="30">
        <v>97</v>
      </c>
      <c r="C149" s="30">
        <v>142</v>
      </c>
      <c r="D149" s="30">
        <v>239</v>
      </c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2" t="s">
        <v>346</v>
      </c>
      <c r="B150" s="30">
        <v>4</v>
      </c>
      <c r="C150" s="30">
        <v>5</v>
      </c>
      <c r="D150" s="30">
        <v>9</v>
      </c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2" t="s">
        <v>347</v>
      </c>
      <c r="B151" s="30">
        <v>0</v>
      </c>
      <c r="C151" s="30">
        <v>2</v>
      </c>
      <c r="D151" s="30">
        <v>2</v>
      </c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2" t="s">
        <v>348</v>
      </c>
      <c r="B152" s="30">
        <v>9</v>
      </c>
      <c r="C152" s="30">
        <v>15</v>
      </c>
      <c r="D152" s="30">
        <v>24</v>
      </c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2" t="s">
        <v>349</v>
      </c>
      <c r="B153" s="30">
        <v>7</v>
      </c>
      <c r="C153" s="30">
        <v>22</v>
      </c>
      <c r="D153" s="30">
        <v>29</v>
      </c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2" t="s">
        <v>350</v>
      </c>
      <c r="B154" s="30">
        <v>1</v>
      </c>
      <c r="C154" s="30">
        <v>2</v>
      </c>
      <c r="D154" s="30">
        <v>3</v>
      </c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2" t="s">
        <v>351</v>
      </c>
      <c r="B155" s="30">
        <v>4</v>
      </c>
      <c r="C155" s="30">
        <v>3</v>
      </c>
      <c r="D155" s="30">
        <v>7</v>
      </c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2" t="s">
        <v>353</v>
      </c>
      <c r="B156" s="30">
        <v>83</v>
      </c>
      <c r="C156" s="30">
        <v>109</v>
      </c>
      <c r="D156" s="30">
        <v>192</v>
      </c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2" t="s">
        <v>354</v>
      </c>
      <c r="B157" s="30">
        <v>0</v>
      </c>
      <c r="C157" s="30">
        <v>1</v>
      </c>
      <c r="D157" s="30">
        <v>1</v>
      </c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2" t="s">
        <v>355</v>
      </c>
      <c r="B158" s="30">
        <v>0</v>
      </c>
      <c r="C158" s="30">
        <v>2</v>
      </c>
      <c r="D158" s="30">
        <v>2</v>
      </c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2" t="s">
        <v>356</v>
      </c>
      <c r="B159" s="30">
        <v>6</v>
      </c>
      <c r="C159" s="30">
        <v>21</v>
      </c>
      <c r="D159" s="30">
        <v>27</v>
      </c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2" t="s">
        <v>357</v>
      </c>
      <c r="B160" s="30">
        <v>13</v>
      </c>
      <c r="C160" s="30">
        <v>8</v>
      </c>
      <c r="D160" s="30">
        <v>21</v>
      </c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2" t="s">
        <v>358</v>
      </c>
      <c r="B161" s="30">
        <v>1</v>
      </c>
      <c r="C161" s="30">
        <v>6</v>
      </c>
      <c r="D161" s="30">
        <v>7</v>
      </c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2" t="s">
        <v>359</v>
      </c>
      <c r="B162" s="30">
        <v>17</v>
      </c>
      <c r="C162" s="30">
        <v>27</v>
      </c>
      <c r="D162" s="30">
        <v>44</v>
      </c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2" t="s">
        <v>437</v>
      </c>
      <c r="B163" s="30">
        <v>0</v>
      </c>
      <c r="C163" s="30">
        <v>1</v>
      </c>
      <c r="D163" s="30">
        <v>1</v>
      </c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2" t="s">
        <v>360</v>
      </c>
      <c r="B164" s="30">
        <v>5</v>
      </c>
      <c r="C164" s="30">
        <v>3</v>
      </c>
      <c r="D164" s="30">
        <v>8</v>
      </c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2" t="s">
        <v>361</v>
      </c>
      <c r="B165" s="30">
        <v>8</v>
      </c>
      <c r="C165" s="30">
        <v>28</v>
      </c>
      <c r="D165" s="30">
        <v>36</v>
      </c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2" t="s">
        <v>362</v>
      </c>
      <c r="B166" s="30">
        <v>31</v>
      </c>
      <c r="C166" s="30">
        <v>59</v>
      </c>
      <c r="D166" s="30">
        <v>90</v>
      </c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2" t="s">
        <v>363</v>
      </c>
      <c r="B167" s="30">
        <v>1</v>
      </c>
      <c r="C167" s="30">
        <v>3</v>
      </c>
      <c r="D167" s="30">
        <v>4</v>
      </c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2" t="s">
        <v>364</v>
      </c>
      <c r="B168" s="30">
        <v>3</v>
      </c>
      <c r="C168" s="30">
        <v>1</v>
      </c>
      <c r="D168" s="30">
        <v>4</v>
      </c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2" t="s">
        <v>365</v>
      </c>
      <c r="B169" s="30">
        <v>15</v>
      </c>
      <c r="C169" s="30">
        <v>27</v>
      </c>
      <c r="D169" s="30">
        <v>42</v>
      </c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2" t="s">
        <v>366</v>
      </c>
      <c r="B170" s="30">
        <v>4</v>
      </c>
      <c r="C170" s="30">
        <v>0</v>
      </c>
      <c r="D170" s="30">
        <v>4</v>
      </c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2" t="s">
        <v>367</v>
      </c>
      <c r="B171" s="30">
        <v>1</v>
      </c>
      <c r="C171" s="30">
        <v>5</v>
      </c>
      <c r="D171" s="30">
        <v>6</v>
      </c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2" t="s">
        <v>368</v>
      </c>
      <c r="B172" s="30">
        <v>7</v>
      </c>
      <c r="C172" s="30">
        <v>4</v>
      </c>
      <c r="D172" s="30">
        <v>11</v>
      </c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2" t="s">
        <v>369</v>
      </c>
      <c r="B173" s="30">
        <v>1</v>
      </c>
      <c r="C173" s="30">
        <v>0</v>
      </c>
      <c r="D173" s="30">
        <v>1</v>
      </c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2" t="s">
        <v>370</v>
      </c>
      <c r="B174" s="30">
        <v>3</v>
      </c>
      <c r="C174" s="30">
        <v>2</v>
      </c>
      <c r="D174" s="30">
        <v>5</v>
      </c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2" t="s">
        <v>371</v>
      </c>
      <c r="B175" s="30">
        <v>9</v>
      </c>
      <c r="C175" s="30">
        <v>9</v>
      </c>
      <c r="D175" s="30">
        <v>18</v>
      </c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2" t="s">
        <v>438</v>
      </c>
      <c r="B176" s="30">
        <v>3</v>
      </c>
      <c r="C176" s="30">
        <v>0</v>
      </c>
      <c r="D176" s="30">
        <v>3</v>
      </c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2" t="s">
        <v>372</v>
      </c>
      <c r="B177" s="30">
        <v>10</v>
      </c>
      <c r="C177" s="30">
        <v>8</v>
      </c>
      <c r="D177" s="30">
        <v>18</v>
      </c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2" t="s">
        <v>373</v>
      </c>
      <c r="B178" s="30">
        <v>1</v>
      </c>
      <c r="C178" s="30">
        <v>3</v>
      </c>
      <c r="D178" s="30">
        <v>4</v>
      </c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2" t="s">
        <v>374</v>
      </c>
      <c r="B179" s="30">
        <v>4</v>
      </c>
      <c r="C179" s="30">
        <v>1</v>
      </c>
      <c r="D179" s="30">
        <v>5</v>
      </c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2" t="s">
        <v>375</v>
      </c>
      <c r="B180" s="30">
        <v>5</v>
      </c>
      <c r="C180" s="30">
        <v>4</v>
      </c>
      <c r="D180" s="30">
        <v>9</v>
      </c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2" t="s">
        <v>376</v>
      </c>
      <c r="B181" s="30">
        <v>5</v>
      </c>
      <c r="C181" s="30">
        <v>9</v>
      </c>
      <c r="D181" s="30">
        <v>14</v>
      </c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2" t="s">
        <v>377</v>
      </c>
      <c r="B182" s="30">
        <v>0</v>
      </c>
      <c r="C182" s="30">
        <v>1</v>
      </c>
      <c r="D182" s="30">
        <v>1</v>
      </c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2" t="s">
        <v>378</v>
      </c>
      <c r="B183" s="30">
        <v>1</v>
      </c>
      <c r="C183" s="30">
        <v>5</v>
      </c>
      <c r="D183" s="30">
        <v>6</v>
      </c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2" t="s">
        <v>379</v>
      </c>
      <c r="B184" s="30">
        <v>3</v>
      </c>
      <c r="C184" s="30">
        <v>1</v>
      </c>
      <c r="D184" s="30">
        <v>4</v>
      </c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2" t="s">
        <v>380</v>
      </c>
      <c r="B185" s="30">
        <v>24</v>
      </c>
      <c r="C185" s="30">
        <v>92</v>
      </c>
      <c r="D185" s="30">
        <v>116</v>
      </c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2" t="s">
        <v>381</v>
      </c>
      <c r="B186" s="30">
        <v>2</v>
      </c>
      <c r="C186" s="30">
        <v>0</v>
      </c>
      <c r="D186" s="30">
        <v>2</v>
      </c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2" t="s">
        <v>382</v>
      </c>
      <c r="B187" s="30">
        <v>11</v>
      </c>
      <c r="C187" s="30">
        <v>4</v>
      </c>
      <c r="D187" s="30">
        <v>15</v>
      </c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2" t="s">
        <v>383</v>
      </c>
      <c r="B188" s="30">
        <v>0</v>
      </c>
      <c r="C188" s="30">
        <v>1</v>
      </c>
      <c r="D188" s="30">
        <v>1</v>
      </c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2" t="s">
        <v>384</v>
      </c>
      <c r="B189" s="30">
        <v>0</v>
      </c>
      <c r="C189" s="30">
        <v>1</v>
      </c>
      <c r="D189" s="30">
        <v>1</v>
      </c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2" t="s">
        <v>385</v>
      </c>
      <c r="B190" s="30">
        <v>1</v>
      </c>
      <c r="C190" s="30">
        <v>1</v>
      </c>
      <c r="D190" s="30">
        <v>2</v>
      </c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2" t="s">
        <v>386</v>
      </c>
      <c r="B191" s="30">
        <v>270</v>
      </c>
      <c r="C191" s="30">
        <v>315</v>
      </c>
      <c r="D191" s="30">
        <v>585</v>
      </c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2" t="s">
        <v>387</v>
      </c>
      <c r="B192" s="30">
        <v>25</v>
      </c>
      <c r="C192" s="30">
        <v>50</v>
      </c>
      <c r="D192" s="30">
        <v>75</v>
      </c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2" t="s">
        <v>439</v>
      </c>
      <c r="B193" s="30">
        <v>2</v>
      </c>
      <c r="C193" s="30">
        <v>1</v>
      </c>
      <c r="D193" s="30">
        <v>3</v>
      </c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2" t="s">
        <v>388</v>
      </c>
      <c r="B194" s="30">
        <v>3</v>
      </c>
      <c r="C194" s="30">
        <v>1</v>
      </c>
      <c r="D194" s="30">
        <v>4</v>
      </c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2" t="s">
        <v>389</v>
      </c>
      <c r="B195" s="30">
        <v>12</v>
      </c>
      <c r="C195" s="30">
        <v>22</v>
      </c>
      <c r="D195" s="30">
        <v>34</v>
      </c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2" t="s">
        <v>390</v>
      </c>
      <c r="B196" s="30">
        <v>337</v>
      </c>
      <c r="C196" s="30">
        <v>106</v>
      </c>
      <c r="D196" s="30">
        <v>443</v>
      </c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2" t="s">
        <v>391</v>
      </c>
      <c r="B197" s="30">
        <v>2</v>
      </c>
      <c r="C197" s="30">
        <v>4</v>
      </c>
      <c r="D197" s="30">
        <v>6</v>
      </c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2" t="s">
        <v>392</v>
      </c>
      <c r="B198" s="30">
        <v>1</v>
      </c>
      <c r="C198" s="30">
        <v>0</v>
      </c>
      <c r="D198" s="30">
        <v>1</v>
      </c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2" t="s">
        <v>393</v>
      </c>
      <c r="B199" s="30">
        <v>5</v>
      </c>
      <c r="C199" s="30">
        <v>5</v>
      </c>
      <c r="D199" s="30">
        <v>10</v>
      </c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2" t="s">
        <v>394</v>
      </c>
      <c r="B200" s="30">
        <v>2</v>
      </c>
      <c r="C200" s="30">
        <v>2</v>
      </c>
      <c r="D200" s="30">
        <v>4</v>
      </c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2" t="s">
        <v>395</v>
      </c>
      <c r="B201" s="30">
        <v>3</v>
      </c>
      <c r="C201" s="30">
        <v>1</v>
      </c>
      <c r="D201" s="30">
        <v>4</v>
      </c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2" t="s">
        <v>396</v>
      </c>
      <c r="B202" s="30">
        <v>6</v>
      </c>
      <c r="C202" s="30">
        <v>8</v>
      </c>
      <c r="D202" s="30">
        <v>14</v>
      </c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2" t="s">
        <v>397</v>
      </c>
      <c r="B203" s="30">
        <v>9</v>
      </c>
      <c r="C203" s="30">
        <v>30</v>
      </c>
      <c r="D203" s="30">
        <v>39</v>
      </c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2" t="s">
        <v>398</v>
      </c>
      <c r="B204" s="30">
        <v>19</v>
      </c>
      <c r="C204" s="30">
        <v>12</v>
      </c>
      <c r="D204" s="30">
        <v>31</v>
      </c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2" t="s">
        <v>399</v>
      </c>
      <c r="B205" s="30">
        <v>10</v>
      </c>
      <c r="C205" s="30">
        <v>12</v>
      </c>
      <c r="D205" s="30">
        <v>22</v>
      </c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2" t="s">
        <v>400</v>
      </c>
      <c r="B206" s="30">
        <v>3</v>
      </c>
      <c r="C206" s="30">
        <v>0</v>
      </c>
      <c r="D206" s="30">
        <v>3</v>
      </c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2" t="s">
        <v>401</v>
      </c>
      <c r="B207" s="30">
        <v>6</v>
      </c>
      <c r="C207" s="30">
        <v>4</v>
      </c>
      <c r="D207" s="30">
        <v>10</v>
      </c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2" t="s">
        <v>402</v>
      </c>
      <c r="B208" s="30">
        <v>33</v>
      </c>
      <c r="C208" s="30">
        <v>10</v>
      </c>
      <c r="D208" s="30">
        <v>43</v>
      </c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2" t="s">
        <v>403</v>
      </c>
      <c r="B209" s="30">
        <v>3</v>
      </c>
      <c r="C209" s="30">
        <v>4</v>
      </c>
      <c r="D209" s="30">
        <v>7</v>
      </c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2" t="s">
        <v>404</v>
      </c>
      <c r="B210" s="30">
        <v>1</v>
      </c>
      <c r="C210" s="30">
        <v>1</v>
      </c>
      <c r="D210" s="30">
        <v>2</v>
      </c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2" t="s">
        <v>405</v>
      </c>
      <c r="B211" s="30">
        <v>22</v>
      </c>
      <c r="C211" s="30">
        <v>10</v>
      </c>
      <c r="D211" s="30">
        <v>32</v>
      </c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2" t="s">
        <v>406</v>
      </c>
      <c r="B212" s="30">
        <v>3</v>
      </c>
      <c r="C212" s="30">
        <v>1</v>
      </c>
      <c r="D212" s="30">
        <v>4</v>
      </c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2" t="s">
        <v>407</v>
      </c>
      <c r="B213" s="30">
        <v>5</v>
      </c>
      <c r="C213" s="30">
        <v>2</v>
      </c>
      <c r="D213" s="30">
        <v>7</v>
      </c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2" t="s">
        <v>408</v>
      </c>
      <c r="B214" s="30">
        <v>36</v>
      </c>
      <c r="C214" s="30">
        <v>13</v>
      </c>
      <c r="D214" s="30">
        <v>49</v>
      </c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2" t="s">
        <v>409</v>
      </c>
      <c r="B215" s="30">
        <v>7</v>
      </c>
      <c r="C215" s="30">
        <v>2</v>
      </c>
      <c r="D215" s="30">
        <v>9</v>
      </c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2" t="s">
        <v>410</v>
      </c>
      <c r="B216" s="30">
        <v>5</v>
      </c>
      <c r="C216" s="30">
        <v>10</v>
      </c>
      <c r="D216" s="30">
        <v>15</v>
      </c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2" t="s">
        <v>411</v>
      </c>
      <c r="B217" s="30">
        <v>7</v>
      </c>
      <c r="C217" s="30">
        <v>11</v>
      </c>
      <c r="D217" s="30">
        <v>18</v>
      </c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2" t="s">
        <v>412</v>
      </c>
      <c r="B218" s="30">
        <v>3</v>
      </c>
      <c r="C218" s="30">
        <v>8</v>
      </c>
      <c r="D218" s="30">
        <v>11</v>
      </c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2" t="s">
        <v>413</v>
      </c>
      <c r="B219" s="30">
        <v>7</v>
      </c>
      <c r="C219" s="30">
        <v>1</v>
      </c>
      <c r="D219" s="30">
        <v>8</v>
      </c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2" t="s">
        <v>414</v>
      </c>
      <c r="B220" s="30">
        <v>0</v>
      </c>
      <c r="C220" s="30">
        <v>1</v>
      </c>
      <c r="D220" s="30">
        <v>1</v>
      </c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2"/>
      <c r="B221" s="30">
        <f>SUM(B5:B220)</f>
        <v>4730</v>
      </c>
      <c r="C221" s="30">
        <f>SUM(C5:C220)</f>
        <v>4513</v>
      </c>
      <c r="D221" s="30">
        <f>SUM(D5:D220)</f>
        <v>9243</v>
      </c>
      <c r="E221" s="8"/>
      <c r="F221" s="8"/>
      <c r="G221" s="8"/>
      <c r="H221" s="8"/>
      <c r="I221" s="8"/>
      <c r="J221" s="8"/>
      <c r="K221" s="8"/>
      <c r="L221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9"/>
  <sheetViews>
    <sheetView zoomScalePageLayoutView="0" workbookViewId="0" topLeftCell="A1">
      <selection activeCell="V21" sqref="V21"/>
    </sheetView>
  </sheetViews>
  <sheetFormatPr defaultColWidth="9.140625" defaultRowHeight="12.75"/>
  <cols>
    <col min="1" max="1" width="11.57421875" style="8" customWidth="1"/>
    <col min="2" max="2" width="12.00390625" style="8" customWidth="1"/>
    <col min="3" max="3" width="12.57421875" style="8" customWidth="1"/>
    <col min="4" max="16384" width="9.140625" style="8" customWidth="1"/>
  </cols>
  <sheetData>
    <row r="3" spans="1:3" ht="33" customHeight="1">
      <c r="A3" s="20" t="s">
        <v>5</v>
      </c>
      <c r="B3" s="21" t="s">
        <v>425</v>
      </c>
      <c r="C3" s="20" t="s">
        <v>4</v>
      </c>
    </row>
    <row r="4" spans="1:3" ht="12.75">
      <c r="A4" s="22">
        <v>5</v>
      </c>
      <c r="B4" s="23">
        <v>1570</v>
      </c>
      <c r="C4" s="24">
        <v>0.1689989235737352</v>
      </c>
    </row>
    <row r="5" spans="1:5" ht="12.75">
      <c r="A5" s="22">
        <v>14</v>
      </c>
      <c r="B5" s="23">
        <v>1020</v>
      </c>
      <c r="C5" s="24">
        <v>0.10979547900968784</v>
      </c>
      <c r="D5" s="27">
        <f>(B5+B6)/B18</f>
        <v>0.21743810548977396</v>
      </c>
      <c r="E5" s="8" t="s">
        <v>210</v>
      </c>
    </row>
    <row r="6" spans="1:4" ht="12.75">
      <c r="A6" s="22">
        <v>1</v>
      </c>
      <c r="B6" s="23">
        <v>1000</v>
      </c>
      <c r="C6" s="24">
        <v>0.10764262648008611</v>
      </c>
      <c r="D6" s="28"/>
    </row>
    <row r="7" spans="1:3" ht="12.75">
      <c r="A7" s="22">
        <v>2</v>
      </c>
      <c r="B7" s="23">
        <v>873</v>
      </c>
      <c r="C7" s="24">
        <v>0.09397201291711518</v>
      </c>
    </row>
    <row r="8" spans="1:3" ht="12.75">
      <c r="A8" s="22">
        <v>4</v>
      </c>
      <c r="B8" s="23">
        <v>846</v>
      </c>
      <c r="C8" s="24">
        <v>0.09106566200215285</v>
      </c>
    </row>
    <row r="9" spans="1:3" ht="12.75">
      <c r="A9" s="22">
        <v>3</v>
      </c>
      <c r="B9" s="23">
        <v>844</v>
      </c>
      <c r="C9" s="24">
        <v>0.09085037674919268</v>
      </c>
    </row>
    <row r="10" spans="1:3" ht="12.75">
      <c r="A10" s="22">
        <v>13</v>
      </c>
      <c r="B10" s="23">
        <v>624</v>
      </c>
      <c r="C10" s="24">
        <v>0.06716899892357374</v>
      </c>
    </row>
    <row r="11" spans="1:3" ht="12.75">
      <c r="A11" s="22">
        <v>9</v>
      </c>
      <c r="B11" s="23">
        <v>552</v>
      </c>
      <c r="C11" s="24">
        <v>0.059418729817007535</v>
      </c>
    </row>
    <row r="12" spans="1:3" ht="12.75">
      <c r="A12" s="22">
        <v>10</v>
      </c>
      <c r="B12" s="23">
        <v>436</v>
      </c>
      <c r="C12" s="24">
        <v>0.046932185145317544</v>
      </c>
    </row>
    <row r="13" spans="1:3" ht="12.75">
      <c r="A13" s="22">
        <v>11</v>
      </c>
      <c r="B13" s="23">
        <v>352</v>
      </c>
      <c r="C13" s="24">
        <v>0.03789020452099031</v>
      </c>
    </row>
    <row r="14" spans="1:3" ht="12.75">
      <c r="A14" s="22">
        <v>7</v>
      </c>
      <c r="B14" s="23">
        <v>336</v>
      </c>
      <c r="C14" s="24">
        <v>0.036167922497308935</v>
      </c>
    </row>
    <row r="15" spans="1:3" ht="12.75">
      <c r="A15" s="22">
        <v>12</v>
      </c>
      <c r="B15" s="23">
        <v>330</v>
      </c>
      <c r="C15" s="24">
        <v>0.03552206673842842</v>
      </c>
    </row>
    <row r="16" spans="1:3" ht="12.75">
      <c r="A16" s="22">
        <v>6</v>
      </c>
      <c r="B16" s="23">
        <v>281</v>
      </c>
      <c r="C16" s="24">
        <v>0.030247578040904197</v>
      </c>
    </row>
    <row r="17" spans="1:3" ht="12.75">
      <c r="A17" s="22">
        <v>8</v>
      </c>
      <c r="B17" s="23">
        <v>226</v>
      </c>
      <c r="C17" s="24">
        <v>0.024327233584499463</v>
      </c>
    </row>
    <row r="18" spans="1:3" ht="12.75">
      <c r="A18" s="22" t="s">
        <v>2</v>
      </c>
      <c r="B18" s="23">
        <v>9290</v>
      </c>
      <c r="C18" s="24">
        <v>1</v>
      </c>
    </row>
    <row r="19" spans="1:4" ht="12.75">
      <c r="A19" s="1"/>
      <c r="B19" s="1"/>
      <c r="C19" s="1"/>
      <c r="D19" s="1"/>
    </row>
  </sheetData>
  <sheetProtection/>
  <mergeCells count="1">
    <mergeCell ref="D5:D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Court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dmudd</dc:creator>
  <cp:keywords/>
  <dc:description/>
  <cp:lastModifiedBy>Angela Garcia</cp:lastModifiedBy>
  <cp:lastPrinted>2011-09-16T19:24:59Z</cp:lastPrinted>
  <dcterms:created xsi:type="dcterms:W3CDTF">2002-10-10T20:03:52Z</dcterms:created>
  <dcterms:modified xsi:type="dcterms:W3CDTF">2020-09-08T21:08:50Z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Angela Garcia</vt:lpwstr>
  </property>
  <property fmtid="{D5CDD505-2E9C-101B-9397-08002B2CF9AE}" pid="3" name="Order">
    <vt:lpwstr>18492600.0000000</vt:lpwstr>
  </property>
  <property fmtid="{D5CDD505-2E9C-101B-9397-08002B2CF9AE}" pid="4" name="display_urn:schemas-microsoft-com:office:office#Author">
    <vt:lpwstr>Angela Garcia</vt:lpwstr>
  </property>
</Properties>
</file>