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xcourts.sharepoint.com/sites/OCAHDrive/Shared Documents/JUDINFO/Pubs/AR 2023/F.  District Court/"/>
    </mc:Choice>
  </mc:AlternateContent>
  <xr:revisionPtr revIDLastSave="17" documentId="8_{769C53A9-B1EE-4AF3-923A-FE5FDFCF8E64}" xr6:coauthVersionLast="47" xr6:coauthVersionMax="47" xr10:uidLastSave="{A83CE88F-E819-49CF-B937-A47C74DAEC77}"/>
  <bookViews>
    <workbookView xWindow="-108" yWindow="-108" windowWidth="23256" windowHeight="12456" tabRatio="500" xr2:uid="{00000000-000D-0000-FFFF-FFFF00000000}"/>
  </bookViews>
  <sheets>
    <sheet name="final" sheetId="3" r:id="rId1"/>
    <sheet name="linked" sheetId="1" r:id="rId2"/>
    <sheet name="rough data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5" i="3" l="1"/>
  <c r="AF5" i="3"/>
  <c r="AD5" i="3"/>
  <c r="Y5" i="3"/>
  <c r="W5" i="3"/>
  <c r="R5" i="3"/>
  <c r="P5" i="3"/>
  <c r="K5" i="3"/>
  <c r="AK5" i="1"/>
  <c r="AF5" i="1"/>
  <c r="AD5" i="1"/>
  <c r="Y5" i="1"/>
  <c r="W5" i="1"/>
  <c r="R5" i="1"/>
  <c r="P5" i="1"/>
  <c r="K5" i="1"/>
  <c r="C10" i="1"/>
  <c r="D10" i="1"/>
  <c r="E10" i="1"/>
  <c r="F10" i="1"/>
  <c r="G10" i="1"/>
  <c r="H10" i="1"/>
  <c r="I10" i="1"/>
  <c r="K10" i="1"/>
  <c r="L10" i="1"/>
  <c r="M10" i="1"/>
  <c r="N10" i="1"/>
  <c r="O10" i="1"/>
  <c r="P10" i="1"/>
  <c r="R10" i="1"/>
  <c r="S10" i="1"/>
  <c r="T10" i="1"/>
  <c r="U10" i="1"/>
  <c r="V10" i="1"/>
  <c r="W10" i="1"/>
  <c r="Y10" i="1"/>
  <c r="Z10" i="1"/>
  <c r="AA10" i="1"/>
  <c r="AB10" i="1"/>
  <c r="AC10" i="1"/>
  <c r="AD10" i="1"/>
  <c r="AF10" i="1"/>
  <c r="AG10" i="1"/>
  <c r="AH10" i="1"/>
  <c r="AI10" i="1"/>
  <c r="AJ10" i="1"/>
  <c r="AK10" i="1"/>
  <c r="C11" i="1"/>
  <c r="D11" i="1"/>
  <c r="E11" i="1"/>
  <c r="F11" i="1"/>
  <c r="G11" i="1"/>
  <c r="H11" i="1"/>
  <c r="I11" i="1"/>
  <c r="K11" i="1"/>
  <c r="L11" i="1"/>
  <c r="M11" i="1"/>
  <c r="N11" i="1"/>
  <c r="O11" i="1"/>
  <c r="P11" i="1"/>
  <c r="R11" i="1"/>
  <c r="S11" i="1"/>
  <c r="T11" i="1"/>
  <c r="U11" i="1"/>
  <c r="V11" i="1"/>
  <c r="W11" i="1"/>
  <c r="Y11" i="1"/>
  <c r="Z11" i="1"/>
  <c r="AA11" i="1"/>
  <c r="AB11" i="1"/>
  <c r="AC11" i="1"/>
  <c r="AD11" i="1"/>
  <c r="AF11" i="1"/>
  <c r="AG11" i="1"/>
  <c r="AH11" i="1"/>
  <c r="AI11" i="1"/>
  <c r="AJ11" i="1"/>
  <c r="AK11" i="1"/>
  <c r="C12" i="1"/>
  <c r="D12" i="1"/>
  <c r="E12" i="1"/>
  <c r="F12" i="1"/>
  <c r="G12" i="1"/>
  <c r="H12" i="1"/>
  <c r="I12" i="1"/>
  <c r="K12" i="1"/>
  <c r="L12" i="1"/>
  <c r="M12" i="1"/>
  <c r="N12" i="1"/>
  <c r="O12" i="1"/>
  <c r="P12" i="1"/>
  <c r="R12" i="1"/>
  <c r="S12" i="1"/>
  <c r="T12" i="1"/>
  <c r="U12" i="1"/>
  <c r="V12" i="1"/>
  <c r="W12" i="1"/>
  <c r="Y12" i="1"/>
  <c r="Z12" i="1"/>
  <c r="AA12" i="1"/>
  <c r="AB12" i="1"/>
  <c r="AC12" i="1"/>
  <c r="AD12" i="1"/>
  <c r="AF12" i="1"/>
  <c r="AG12" i="1"/>
  <c r="AH12" i="1"/>
  <c r="AI12" i="1"/>
  <c r="AJ12" i="1"/>
  <c r="AK12" i="1"/>
  <c r="C13" i="1"/>
  <c r="D13" i="1"/>
  <c r="E13" i="1"/>
  <c r="F13" i="1"/>
  <c r="G13" i="1"/>
  <c r="H13" i="1"/>
  <c r="I13" i="1"/>
  <c r="K13" i="1"/>
  <c r="L13" i="1"/>
  <c r="M13" i="1"/>
  <c r="N13" i="1"/>
  <c r="O13" i="1"/>
  <c r="P13" i="1"/>
  <c r="R13" i="1"/>
  <c r="S13" i="1"/>
  <c r="T13" i="1"/>
  <c r="U13" i="1"/>
  <c r="V13" i="1"/>
  <c r="W13" i="1"/>
  <c r="Y13" i="1"/>
  <c r="Z13" i="1"/>
  <c r="AA13" i="1"/>
  <c r="AB13" i="1"/>
  <c r="AC13" i="1"/>
  <c r="AD13" i="1"/>
  <c r="AF13" i="1"/>
  <c r="AG13" i="1"/>
  <c r="AH13" i="1"/>
  <c r="AI13" i="1"/>
  <c r="AJ13" i="1"/>
  <c r="AK13" i="1"/>
  <c r="C14" i="1"/>
  <c r="D14" i="1"/>
  <c r="E14" i="1"/>
  <c r="F14" i="1"/>
  <c r="G14" i="1"/>
  <c r="H14" i="1"/>
  <c r="I14" i="1"/>
  <c r="K14" i="1"/>
  <c r="L14" i="1"/>
  <c r="M14" i="1"/>
  <c r="N14" i="1"/>
  <c r="O14" i="1"/>
  <c r="P14" i="1"/>
  <c r="R14" i="1"/>
  <c r="S14" i="1"/>
  <c r="T14" i="1"/>
  <c r="U14" i="1"/>
  <c r="V14" i="1"/>
  <c r="W14" i="1"/>
  <c r="Y14" i="1"/>
  <c r="Z14" i="1"/>
  <c r="AA14" i="1"/>
  <c r="AB14" i="1"/>
  <c r="AC14" i="1"/>
  <c r="AD14" i="1"/>
  <c r="AF14" i="1"/>
  <c r="AG14" i="1"/>
  <c r="AH14" i="1"/>
  <c r="AI14" i="1"/>
  <c r="AJ14" i="1"/>
  <c r="AK14" i="1"/>
  <c r="C15" i="1"/>
  <c r="D15" i="1"/>
  <c r="E15" i="1"/>
  <c r="F15" i="1"/>
  <c r="G15" i="1"/>
  <c r="H15" i="1"/>
  <c r="I15" i="1"/>
  <c r="K15" i="1"/>
  <c r="L15" i="1"/>
  <c r="M15" i="1"/>
  <c r="N15" i="1"/>
  <c r="O15" i="1"/>
  <c r="P15" i="1"/>
  <c r="R15" i="1"/>
  <c r="S15" i="1"/>
  <c r="T15" i="1"/>
  <c r="U15" i="1"/>
  <c r="V15" i="1"/>
  <c r="W15" i="1"/>
  <c r="Y15" i="1"/>
  <c r="Z15" i="1"/>
  <c r="AA15" i="1"/>
  <c r="AB15" i="1"/>
  <c r="AC15" i="1"/>
  <c r="AD15" i="1"/>
  <c r="AF15" i="1"/>
  <c r="AG15" i="1"/>
  <c r="AH15" i="1"/>
  <c r="AI15" i="1"/>
  <c r="AJ15" i="1"/>
  <c r="AK15" i="1"/>
  <c r="C16" i="1"/>
  <c r="D16" i="1"/>
  <c r="E16" i="1"/>
  <c r="F16" i="1"/>
  <c r="G16" i="1"/>
  <c r="H16" i="1"/>
  <c r="I16" i="1"/>
  <c r="K16" i="1"/>
  <c r="L16" i="1"/>
  <c r="M16" i="1"/>
  <c r="N16" i="1"/>
  <c r="O16" i="1"/>
  <c r="P16" i="1"/>
  <c r="R16" i="1"/>
  <c r="S16" i="1"/>
  <c r="T16" i="1"/>
  <c r="U16" i="1"/>
  <c r="V16" i="1"/>
  <c r="W16" i="1"/>
  <c r="Y16" i="1"/>
  <c r="Z16" i="1"/>
  <c r="AA16" i="1"/>
  <c r="AB16" i="1"/>
  <c r="AC16" i="1"/>
  <c r="AD16" i="1"/>
  <c r="AF16" i="1"/>
  <c r="AG16" i="1"/>
  <c r="AH16" i="1"/>
  <c r="AI16" i="1"/>
  <c r="AJ16" i="1"/>
  <c r="AK16" i="1"/>
  <c r="C17" i="1"/>
  <c r="D17" i="1"/>
  <c r="E17" i="1"/>
  <c r="F17" i="1"/>
  <c r="G17" i="1"/>
  <c r="H17" i="1"/>
  <c r="I17" i="1"/>
  <c r="K17" i="1"/>
  <c r="L17" i="1"/>
  <c r="M17" i="1"/>
  <c r="N17" i="1"/>
  <c r="O17" i="1"/>
  <c r="P17" i="1"/>
  <c r="R17" i="1"/>
  <c r="S17" i="1"/>
  <c r="T17" i="1"/>
  <c r="U17" i="1"/>
  <c r="V17" i="1"/>
  <c r="W17" i="1"/>
  <c r="Y17" i="1"/>
  <c r="Z17" i="1"/>
  <c r="AA17" i="1"/>
  <c r="AB17" i="1"/>
  <c r="AC17" i="1"/>
  <c r="AD17" i="1"/>
  <c r="AF17" i="1"/>
  <c r="AG17" i="1"/>
  <c r="AH17" i="1"/>
  <c r="AI17" i="1"/>
  <c r="AJ17" i="1"/>
  <c r="AK17" i="1"/>
  <c r="C18" i="1"/>
  <c r="D18" i="1"/>
  <c r="E18" i="1"/>
  <c r="F18" i="1"/>
  <c r="G18" i="1"/>
  <c r="H18" i="1"/>
  <c r="I18" i="1"/>
  <c r="K18" i="1"/>
  <c r="L18" i="1"/>
  <c r="M18" i="1"/>
  <c r="N18" i="1"/>
  <c r="O18" i="1"/>
  <c r="P18" i="1"/>
  <c r="R18" i="1"/>
  <c r="S18" i="1"/>
  <c r="T18" i="1"/>
  <c r="U18" i="1"/>
  <c r="V18" i="1"/>
  <c r="W18" i="1"/>
  <c r="Y18" i="1"/>
  <c r="Z18" i="1"/>
  <c r="AA18" i="1"/>
  <c r="AB18" i="1"/>
  <c r="AC18" i="1"/>
  <c r="AD18" i="1"/>
  <c r="AF18" i="1"/>
  <c r="AG18" i="1"/>
  <c r="AH18" i="1"/>
  <c r="AI18" i="1"/>
  <c r="AJ18" i="1"/>
  <c r="AK18" i="1"/>
  <c r="C19" i="1"/>
  <c r="D19" i="1"/>
  <c r="E19" i="1"/>
  <c r="F19" i="1"/>
  <c r="G19" i="1"/>
  <c r="H19" i="1"/>
  <c r="I19" i="1"/>
  <c r="K19" i="1"/>
  <c r="L19" i="1"/>
  <c r="M19" i="1"/>
  <c r="N19" i="1"/>
  <c r="O19" i="1"/>
  <c r="P19" i="1"/>
  <c r="R19" i="1"/>
  <c r="S19" i="1"/>
  <c r="T19" i="1"/>
  <c r="U19" i="1"/>
  <c r="V19" i="1"/>
  <c r="W19" i="1"/>
  <c r="Y19" i="1"/>
  <c r="Z19" i="1"/>
  <c r="AA19" i="1"/>
  <c r="AB19" i="1"/>
  <c r="AC19" i="1"/>
  <c r="AD19" i="1"/>
  <c r="AF19" i="1"/>
  <c r="AG19" i="1"/>
  <c r="AH19" i="1"/>
  <c r="AI19" i="1"/>
  <c r="AJ19" i="1"/>
  <c r="AK19" i="1"/>
  <c r="C20" i="1"/>
  <c r="D20" i="1"/>
  <c r="E20" i="1"/>
  <c r="F20" i="1"/>
  <c r="G20" i="1"/>
  <c r="H20" i="1"/>
  <c r="I20" i="1"/>
  <c r="K20" i="1"/>
  <c r="L20" i="1"/>
  <c r="M20" i="1"/>
  <c r="N20" i="1"/>
  <c r="O20" i="1"/>
  <c r="P20" i="1"/>
  <c r="R20" i="1"/>
  <c r="S20" i="1"/>
  <c r="T20" i="1"/>
  <c r="U20" i="1"/>
  <c r="V20" i="1"/>
  <c r="W20" i="1"/>
  <c r="Y20" i="1"/>
  <c r="Z20" i="1"/>
  <c r="AA20" i="1"/>
  <c r="AB20" i="1"/>
  <c r="AC20" i="1"/>
  <c r="AD20" i="1"/>
  <c r="AF20" i="1"/>
  <c r="AG20" i="1"/>
  <c r="AH20" i="1"/>
  <c r="AI20" i="1"/>
  <c r="AJ20" i="1"/>
  <c r="AK20" i="1"/>
  <c r="C21" i="1"/>
  <c r="D21" i="1"/>
  <c r="E21" i="1"/>
  <c r="F21" i="1"/>
  <c r="G21" i="1"/>
  <c r="H21" i="1"/>
  <c r="I21" i="1"/>
  <c r="K21" i="1"/>
  <c r="L21" i="1"/>
  <c r="M21" i="1"/>
  <c r="N21" i="1"/>
  <c r="O21" i="1"/>
  <c r="P21" i="1"/>
  <c r="R21" i="1"/>
  <c r="S21" i="1"/>
  <c r="T21" i="1"/>
  <c r="U21" i="1"/>
  <c r="V21" i="1"/>
  <c r="W21" i="1"/>
  <c r="Y21" i="1"/>
  <c r="Z21" i="1"/>
  <c r="AA21" i="1"/>
  <c r="AB21" i="1"/>
  <c r="AC21" i="1"/>
  <c r="AD21" i="1"/>
  <c r="AF21" i="1"/>
  <c r="AG21" i="1"/>
  <c r="AH21" i="1"/>
  <c r="AI21" i="1"/>
  <c r="AJ21" i="1"/>
  <c r="AK21" i="1"/>
  <c r="C22" i="1"/>
  <c r="D22" i="1"/>
  <c r="E22" i="1"/>
  <c r="F22" i="1"/>
  <c r="G22" i="1"/>
  <c r="H22" i="1"/>
  <c r="I22" i="1"/>
  <c r="K22" i="1"/>
  <c r="L22" i="1"/>
  <c r="M22" i="1"/>
  <c r="N22" i="1"/>
  <c r="O22" i="1"/>
  <c r="P22" i="1"/>
  <c r="R22" i="1"/>
  <c r="S22" i="1"/>
  <c r="T22" i="1"/>
  <c r="U22" i="1"/>
  <c r="V22" i="1"/>
  <c r="W22" i="1"/>
  <c r="Y22" i="1"/>
  <c r="Z22" i="1"/>
  <c r="AA22" i="1"/>
  <c r="AB22" i="1"/>
  <c r="AC22" i="1"/>
  <c r="AD22" i="1"/>
  <c r="AF22" i="1"/>
  <c r="AG22" i="1"/>
  <c r="AH22" i="1"/>
  <c r="AI22" i="1"/>
  <c r="AJ22" i="1"/>
  <c r="AK22" i="1"/>
  <c r="C23" i="1"/>
  <c r="D23" i="1"/>
  <c r="E23" i="1"/>
  <c r="F23" i="1"/>
  <c r="G23" i="1"/>
  <c r="H23" i="1"/>
  <c r="I23" i="1"/>
  <c r="K23" i="1"/>
  <c r="L23" i="1"/>
  <c r="M23" i="1"/>
  <c r="N23" i="1"/>
  <c r="O23" i="1"/>
  <c r="P23" i="1"/>
  <c r="R23" i="1"/>
  <c r="S23" i="1"/>
  <c r="T23" i="1"/>
  <c r="U23" i="1"/>
  <c r="V23" i="1"/>
  <c r="W23" i="1"/>
  <c r="Y23" i="1"/>
  <c r="Z23" i="1"/>
  <c r="AA23" i="1"/>
  <c r="AB23" i="1"/>
  <c r="AC23" i="1"/>
  <c r="AD23" i="1"/>
  <c r="AF23" i="1"/>
  <c r="AG23" i="1"/>
  <c r="AH23" i="1"/>
  <c r="AI23" i="1"/>
  <c r="AJ23" i="1"/>
  <c r="AK23" i="1"/>
  <c r="C24" i="1"/>
  <c r="D24" i="1"/>
  <c r="E24" i="1"/>
  <c r="F24" i="1"/>
  <c r="G24" i="1"/>
  <c r="H24" i="1"/>
  <c r="I24" i="1"/>
  <c r="K24" i="1"/>
  <c r="L24" i="1"/>
  <c r="M24" i="1"/>
  <c r="N24" i="1"/>
  <c r="O24" i="1"/>
  <c r="P24" i="1"/>
  <c r="R24" i="1"/>
  <c r="S24" i="1"/>
  <c r="T24" i="1"/>
  <c r="U24" i="1"/>
  <c r="V24" i="1"/>
  <c r="W24" i="1"/>
  <c r="Y24" i="1"/>
  <c r="Z24" i="1"/>
  <c r="AA24" i="1"/>
  <c r="AB24" i="1"/>
  <c r="AC24" i="1"/>
  <c r="AD24" i="1"/>
  <c r="AF24" i="1"/>
  <c r="AG24" i="1"/>
  <c r="AH24" i="1"/>
  <c r="AI24" i="1"/>
  <c r="AJ24" i="1"/>
  <c r="AK24" i="1"/>
  <c r="C25" i="1"/>
  <c r="D25" i="1"/>
  <c r="E25" i="1"/>
  <c r="F25" i="1"/>
  <c r="G25" i="1"/>
  <c r="H25" i="1"/>
  <c r="I25" i="1"/>
  <c r="K25" i="1"/>
  <c r="L25" i="1"/>
  <c r="M25" i="1"/>
  <c r="N25" i="1"/>
  <c r="O25" i="1"/>
  <c r="P25" i="1"/>
  <c r="R25" i="1"/>
  <c r="S25" i="1"/>
  <c r="T25" i="1"/>
  <c r="U25" i="1"/>
  <c r="V25" i="1"/>
  <c r="W25" i="1"/>
  <c r="Y25" i="1"/>
  <c r="Z25" i="1"/>
  <c r="AA25" i="1"/>
  <c r="AB25" i="1"/>
  <c r="AC25" i="1"/>
  <c r="AD25" i="1"/>
  <c r="AF25" i="1"/>
  <c r="AG25" i="1"/>
  <c r="AH25" i="1"/>
  <c r="AI25" i="1"/>
  <c r="AJ25" i="1"/>
  <c r="AK25" i="1"/>
  <c r="C26" i="1"/>
  <c r="D26" i="1"/>
  <c r="E26" i="1"/>
  <c r="F26" i="1"/>
  <c r="G26" i="1"/>
  <c r="H26" i="1"/>
  <c r="I26" i="1"/>
  <c r="K26" i="1"/>
  <c r="L26" i="1"/>
  <c r="M26" i="1"/>
  <c r="N26" i="1"/>
  <c r="O26" i="1"/>
  <c r="P26" i="1"/>
  <c r="R26" i="1"/>
  <c r="S26" i="1"/>
  <c r="T26" i="1"/>
  <c r="U26" i="1"/>
  <c r="V26" i="1"/>
  <c r="W26" i="1"/>
  <c r="Y26" i="1"/>
  <c r="Z26" i="1"/>
  <c r="AA26" i="1"/>
  <c r="AB26" i="1"/>
  <c r="AC26" i="1"/>
  <c r="AD26" i="1"/>
  <c r="AF26" i="1"/>
  <c r="AG26" i="1"/>
  <c r="AH26" i="1"/>
  <c r="AI26" i="1"/>
  <c r="AJ26" i="1"/>
  <c r="AK26" i="1"/>
  <c r="C27" i="1"/>
  <c r="D27" i="1"/>
  <c r="E27" i="1"/>
  <c r="F27" i="1"/>
  <c r="G27" i="1"/>
  <c r="H27" i="1"/>
  <c r="I27" i="1"/>
  <c r="K27" i="1"/>
  <c r="L27" i="1"/>
  <c r="M27" i="1"/>
  <c r="N27" i="1"/>
  <c r="O27" i="1"/>
  <c r="P27" i="1"/>
  <c r="R27" i="1"/>
  <c r="S27" i="1"/>
  <c r="T27" i="1"/>
  <c r="U27" i="1"/>
  <c r="V27" i="1"/>
  <c r="W27" i="1"/>
  <c r="Y27" i="1"/>
  <c r="Z27" i="1"/>
  <c r="AA27" i="1"/>
  <c r="AB27" i="1"/>
  <c r="AC27" i="1"/>
  <c r="AD27" i="1"/>
  <c r="AF27" i="1"/>
  <c r="AG27" i="1"/>
  <c r="AH27" i="1"/>
  <c r="AI27" i="1"/>
  <c r="AJ27" i="1"/>
  <c r="AK27" i="1"/>
  <c r="C28" i="1"/>
  <c r="D28" i="1"/>
  <c r="E28" i="1"/>
  <c r="F28" i="1"/>
  <c r="G28" i="1"/>
  <c r="H28" i="1"/>
  <c r="I28" i="1"/>
  <c r="K28" i="1"/>
  <c r="L28" i="1"/>
  <c r="M28" i="1"/>
  <c r="N28" i="1"/>
  <c r="O28" i="1"/>
  <c r="P28" i="1"/>
  <c r="R28" i="1"/>
  <c r="S28" i="1"/>
  <c r="T28" i="1"/>
  <c r="U28" i="1"/>
  <c r="V28" i="1"/>
  <c r="W28" i="1"/>
  <c r="Y28" i="1"/>
  <c r="Z28" i="1"/>
  <c r="AA28" i="1"/>
  <c r="AB28" i="1"/>
  <c r="AC28" i="1"/>
  <c r="AD28" i="1"/>
  <c r="AF28" i="1"/>
  <c r="AG28" i="1"/>
  <c r="AH28" i="1"/>
  <c r="AI28" i="1"/>
  <c r="AJ28" i="1"/>
  <c r="AK28" i="1"/>
  <c r="C29" i="1"/>
  <c r="D29" i="1"/>
  <c r="E29" i="1"/>
  <c r="F29" i="1"/>
  <c r="G29" i="1"/>
  <c r="H29" i="1"/>
  <c r="I29" i="1"/>
  <c r="K29" i="1"/>
  <c r="L29" i="1"/>
  <c r="M29" i="1"/>
  <c r="N29" i="1"/>
  <c r="O29" i="1"/>
  <c r="P29" i="1"/>
  <c r="R29" i="1"/>
  <c r="S29" i="1"/>
  <c r="T29" i="1"/>
  <c r="U29" i="1"/>
  <c r="V29" i="1"/>
  <c r="W29" i="1"/>
  <c r="Y29" i="1"/>
  <c r="Z29" i="1"/>
  <c r="AA29" i="1"/>
  <c r="AB29" i="1"/>
  <c r="AC29" i="1"/>
  <c r="AD29" i="1"/>
  <c r="AF29" i="1"/>
  <c r="AG29" i="1"/>
  <c r="AH29" i="1"/>
  <c r="AI29" i="1"/>
  <c r="AJ29" i="1"/>
  <c r="AK29" i="1"/>
  <c r="C30" i="1"/>
  <c r="D30" i="1"/>
  <c r="E30" i="1"/>
  <c r="F30" i="1"/>
  <c r="G30" i="1"/>
  <c r="H30" i="1"/>
  <c r="I30" i="1"/>
  <c r="K30" i="1"/>
  <c r="L30" i="1"/>
  <c r="M30" i="1"/>
  <c r="N30" i="1"/>
  <c r="O30" i="1"/>
  <c r="P30" i="1"/>
  <c r="R30" i="1"/>
  <c r="S30" i="1"/>
  <c r="T30" i="1"/>
  <c r="U30" i="1"/>
  <c r="V30" i="1"/>
  <c r="W30" i="1"/>
  <c r="Y30" i="1"/>
  <c r="Z30" i="1"/>
  <c r="AA30" i="1"/>
  <c r="AB30" i="1"/>
  <c r="AC30" i="1"/>
  <c r="AD30" i="1"/>
  <c r="AF30" i="1"/>
  <c r="AG30" i="1"/>
  <c r="AH30" i="1"/>
  <c r="AI30" i="1"/>
  <c r="AJ30" i="1"/>
  <c r="AK30" i="1"/>
  <c r="C31" i="1"/>
  <c r="D31" i="1"/>
  <c r="E31" i="1"/>
  <c r="F31" i="1"/>
  <c r="G31" i="1"/>
  <c r="H31" i="1"/>
  <c r="I31" i="1"/>
  <c r="K31" i="1"/>
  <c r="L31" i="1"/>
  <c r="M31" i="1"/>
  <c r="N31" i="1"/>
  <c r="O31" i="1"/>
  <c r="P31" i="1"/>
  <c r="R31" i="1"/>
  <c r="S31" i="1"/>
  <c r="T31" i="1"/>
  <c r="U31" i="1"/>
  <c r="V31" i="1"/>
  <c r="W31" i="1"/>
  <c r="Y31" i="1"/>
  <c r="Z31" i="1"/>
  <c r="AA31" i="1"/>
  <c r="AB31" i="1"/>
  <c r="AC31" i="1"/>
  <c r="AD31" i="1"/>
  <c r="AF31" i="1"/>
  <c r="AG31" i="1"/>
  <c r="AH31" i="1"/>
  <c r="AI31" i="1"/>
  <c r="AJ31" i="1"/>
  <c r="AK31" i="1"/>
  <c r="C32" i="1"/>
  <c r="D32" i="1"/>
  <c r="E32" i="1"/>
  <c r="F32" i="1"/>
  <c r="G32" i="1"/>
  <c r="H32" i="1"/>
  <c r="I32" i="1"/>
  <c r="K32" i="1"/>
  <c r="L32" i="1"/>
  <c r="M32" i="1"/>
  <c r="N32" i="1"/>
  <c r="O32" i="1"/>
  <c r="P32" i="1"/>
  <c r="R32" i="1"/>
  <c r="S32" i="1"/>
  <c r="T32" i="1"/>
  <c r="U32" i="1"/>
  <c r="V32" i="1"/>
  <c r="W32" i="1"/>
  <c r="Y32" i="1"/>
  <c r="Z32" i="1"/>
  <c r="AA32" i="1"/>
  <c r="AB32" i="1"/>
  <c r="AC32" i="1"/>
  <c r="AD32" i="1"/>
  <c r="AF32" i="1"/>
  <c r="AG32" i="1"/>
  <c r="AH32" i="1"/>
  <c r="AI32" i="1"/>
  <c r="AJ32" i="1"/>
  <c r="AK32" i="1"/>
  <c r="C33" i="1"/>
  <c r="D33" i="1"/>
  <c r="E33" i="1"/>
  <c r="F33" i="1"/>
  <c r="G33" i="1"/>
  <c r="H33" i="1"/>
  <c r="I33" i="1"/>
  <c r="K33" i="1"/>
  <c r="L33" i="1"/>
  <c r="M33" i="1"/>
  <c r="N33" i="1"/>
  <c r="O33" i="1"/>
  <c r="P33" i="1"/>
  <c r="R33" i="1"/>
  <c r="S33" i="1"/>
  <c r="T33" i="1"/>
  <c r="U33" i="1"/>
  <c r="V33" i="1"/>
  <c r="W33" i="1"/>
  <c r="Y33" i="1"/>
  <c r="Z33" i="1"/>
  <c r="AA33" i="1"/>
  <c r="AB33" i="1"/>
  <c r="AC33" i="1"/>
  <c r="AD33" i="1"/>
  <c r="AF33" i="1"/>
  <c r="AG33" i="1"/>
  <c r="AH33" i="1"/>
  <c r="AI33" i="1"/>
  <c r="AJ33" i="1"/>
  <c r="AK33" i="1"/>
  <c r="C34" i="1"/>
  <c r="D34" i="1"/>
  <c r="E34" i="1"/>
  <c r="F34" i="1"/>
  <c r="G34" i="1"/>
  <c r="H34" i="1"/>
  <c r="I34" i="1"/>
  <c r="K34" i="1"/>
  <c r="L34" i="1"/>
  <c r="M34" i="1"/>
  <c r="N34" i="1"/>
  <c r="O34" i="1"/>
  <c r="P34" i="1"/>
  <c r="R34" i="1"/>
  <c r="S34" i="1"/>
  <c r="T34" i="1"/>
  <c r="U34" i="1"/>
  <c r="V34" i="1"/>
  <c r="W34" i="1"/>
  <c r="Y34" i="1"/>
  <c r="Z34" i="1"/>
  <c r="AA34" i="1"/>
  <c r="AB34" i="1"/>
  <c r="AC34" i="1"/>
  <c r="AD34" i="1"/>
  <c r="AF34" i="1"/>
  <c r="AG34" i="1"/>
  <c r="AH34" i="1"/>
  <c r="AI34" i="1"/>
  <c r="AJ34" i="1"/>
  <c r="AK34" i="1"/>
  <c r="C35" i="1"/>
  <c r="D35" i="1"/>
  <c r="E35" i="1"/>
  <c r="F35" i="1"/>
  <c r="G35" i="1"/>
  <c r="H35" i="1"/>
  <c r="I35" i="1"/>
  <c r="K35" i="1"/>
  <c r="L35" i="1"/>
  <c r="M35" i="1"/>
  <c r="N35" i="1"/>
  <c r="O35" i="1"/>
  <c r="P35" i="1"/>
  <c r="R35" i="1"/>
  <c r="S35" i="1"/>
  <c r="T35" i="1"/>
  <c r="U35" i="1"/>
  <c r="V35" i="1"/>
  <c r="W35" i="1"/>
  <c r="Y35" i="1"/>
  <c r="Z35" i="1"/>
  <c r="AA35" i="1"/>
  <c r="AB35" i="1"/>
  <c r="AC35" i="1"/>
  <c r="AD35" i="1"/>
  <c r="AF35" i="1"/>
  <c r="AG35" i="1"/>
  <c r="AH35" i="1"/>
  <c r="AI35" i="1"/>
  <c r="AJ35" i="1"/>
  <c r="AK35" i="1"/>
  <c r="C36" i="1"/>
  <c r="D36" i="1"/>
  <c r="E36" i="1"/>
  <c r="F36" i="1"/>
  <c r="G36" i="1"/>
  <c r="H36" i="1"/>
  <c r="I36" i="1"/>
  <c r="K36" i="1"/>
  <c r="L36" i="1"/>
  <c r="M36" i="1"/>
  <c r="N36" i="1"/>
  <c r="O36" i="1"/>
  <c r="P36" i="1"/>
  <c r="R36" i="1"/>
  <c r="S36" i="1"/>
  <c r="T36" i="1"/>
  <c r="U36" i="1"/>
  <c r="V36" i="1"/>
  <c r="W36" i="1"/>
  <c r="Y36" i="1"/>
  <c r="Z36" i="1"/>
  <c r="AA36" i="1"/>
  <c r="AB36" i="1"/>
  <c r="AC36" i="1"/>
  <c r="AD36" i="1"/>
  <c r="AF36" i="1"/>
  <c r="AG36" i="1"/>
  <c r="AH36" i="1"/>
  <c r="AI36" i="1"/>
  <c r="AJ36" i="1"/>
  <c r="AK36" i="1"/>
  <c r="C37" i="1"/>
  <c r="D37" i="1"/>
  <c r="E37" i="1"/>
  <c r="F37" i="1"/>
  <c r="G37" i="1"/>
  <c r="H37" i="1"/>
  <c r="I37" i="1"/>
  <c r="K37" i="1"/>
  <c r="L37" i="1"/>
  <c r="M37" i="1"/>
  <c r="N37" i="1"/>
  <c r="O37" i="1"/>
  <c r="P37" i="1"/>
  <c r="R37" i="1"/>
  <c r="S37" i="1"/>
  <c r="T37" i="1"/>
  <c r="U37" i="1"/>
  <c r="V37" i="1"/>
  <c r="W37" i="1"/>
  <c r="Y37" i="1"/>
  <c r="Z37" i="1"/>
  <c r="AA37" i="1"/>
  <c r="AB37" i="1"/>
  <c r="AC37" i="1"/>
  <c r="AD37" i="1"/>
  <c r="AF37" i="1"/>
  <c r="AG37" i="1"/>
  <c r="AH37" i="1"/>
  <c r="AI37" i="1"/>
  <c r="AJ37" i="1"/>
  <c r="AK37" i="1"/>
  <c r="C38" i="1"/>
  <c r="D38" i="1"/>
  <c r="E38" i="1"/>
  <c r="F38" i="1"/>
  <c r="G38" i="1"/>
  <c r="H38" i="1"/>
  <c r="I38" i="1"/>
  <c r="K38" i="1"/>
  <c r="L38" i="1"/>
  <c r="M38" i="1"/>
  <c r="N38" i="1"/>
  <c r="O38" i="1"/>
  <c r="P38" i="1"/>
  <c r="R38" i="1"/>
  <c r="S38" i="1"/>
  <c r="T38" i="1"/>
  <c r="U38" i="1"/>
  <c r="V38" i="1"/>
  <c r="W38" i="1"/>
  <c r="Y38" i="1"/>
  <c r="Z38" i="1"/>
  <c r="AA38" i="1"/>
  <c r="AB38" i="1"/>
  <c r="AC38" i="1"/>
  <c r="AD38" i="1"/>
  <c r="AF38" i="1"/>
  <c r="AG38" i="1"/>
  <c r="AH38" i="1"/>
  <c r="AI38" i="1"/>
  <c r="AJ38" i="1"/>
  <c r="AK38" i="1"/>
  <c r="C39" i="1"/>
  <c r="D39" i="1"/>
  <c r="E39" i="1"/>
  <c r="F39" i="1"/>
  <c r="G39" i="1"/>
  <c r="H39" i="1"/>
  <c r="I39" i="1"/>
  <c r="K39" i="1"/>
  <c r="L39" i="1"/>
  <c r="M39" i="1"/>
  <c r="N39" i="1"/>
  <c r="O39" i="1"/>
  <c r="P39" i="1"/>
  <c r="R39" i="1"/>
  <c r="S39" i="1"/>
  <c r="T39" i="1"/>
  <c r="U39" i="1"/>
  <c r="V39" i="1"/>
  <c r="W39" i="1"/>
  <c r="Y39" i="1"/>
  <c r="Z39" i="1"/>
  <c r="AA39" i="1"/>
  <c r="AB39" i="1"/>
  <c r="AC39" i="1"/>
  <c r="AD39" i="1"/>
  <c r="AF39" i="1"/>
  <c r="AG39" i="1"/>
  <c r="AH39" i="1"/>
  <c r="AI39" i="1"/>
  <c r="AJ39" i="1"/>
  <c r="AK39" i="1"/>
  <c r="C40" i="1"/>
  <c r="D40" i="1"/>
  <c r="E40" i="1"/>
  <c r="F40" i="1"/>
  <c r="G40" i="1"/>
  <c r="H40" i="1"/>
  <c r="I40" i="1"/>
  <c r="K40" i="1"/>
  <c r="L40" i="1"/>
  <c r="M40" i="1"/>
  <c r="N40" i="1"/>
  <c r="O40" i="1"/>
  <c r="P40" i="1"/>
  <c r="R40" i="1"/>
  <c r="S40" i="1"/>
  <c r="T40" i="1"/>
  <c r="U40" i="1"/>
  <c r="V40" i="1"/>
  <c r="W40" i="1"/>
  <c r="Y40" i="1"/>
  <c r="Z40" i="1"/>
  <c r="AA40" i="1"/>
  <c r="AB40" i="1"/>
  <c r="AC40" i="1"/>
  <c r="AD40" i="1"/>
  <c r="AF40" i="1"/>
  <c r="AG40" i="1"/>
  <c r="AH40" i="1"/>
  <c r="AI40" i="1"/>
  <c r="AJ40" i="1"/>
  <c r="AK40" i="1"/>
  <c r="C41" i="1"/>
  <c r="D41" i="1"/>
  <c r="E41" i="1"/>
  <c r="F41" i="1"/>
  <c r="G41" i="1"/>
  <c r="H41" i="1"/>
  <c r="I41" i="1"/>
  <c r="K41" i="1"/>
  <c r="L41" i="1"/>
  <c r="M41" i="1"/>
  <c r="N41" i="1"/>
  <c r="O41" i="1"/>
  <c r="P41" i="1"/>
  <c r="R41" i="1"/>
  <c r="S41" i="1"/>
  <c r="T41" i="1"/>
  <c r="U41" i="1"/>
  <c r="V41" i="1"/>
  <c r="W41" i="1"/>
  <c r="Y41" i="1"/>
  <c r="Z41" i="1"/>
  <c r="AA41" i="1"/>
  <c r="AB41" i="1"/>
  <c r="AC41" i="1"/>
  <c r="AD41" i="1"/>
  <c r="AF41" i="1"/>
  <c r="AG41" i="1"/>
  <c r="AH41" i="1"/>
  <c r="AI41" i="1"/>
  <c r="AJ41" i="1"/>
  <c r="AK41" i="1"/>
  <c r="C42" i="1"/>
  <c r="D42" i="1"/>
  <c r="E42" i="1"/>
  <c r="F42" i="1"/>
  <c r="G42" i="1"/>
  <c r="H42" i="1"/>
  <c r="I42" i="1"/>
  <c r="K42" i="1"/>
  <c r="L42" i="1"/>
  <c r="M42" i="1"/>
  <c r="N42" i="1"/>
  <c r="O42" i="1"/>
  <c r="P42" i="1"/>
  <c r="R42" i="1"/>
  <c r="S42" i="1"/>
  <c r="T42" i="1"/>
  <c r="U42" i="1"/>
  <c r="V42" i="1"/>
  <c r="W42" i="1"/>
  <c r="Y42" i="1"/>
  <c r="Z42" i="1"/>
  <c r="AA42" i="1"/>
  <c r="AB42" i="1"/>
  <c r="AC42" i="1"/>
  <c r="AD42" i="1"/>
  <c r="AF42" i="1"/>
  <c r="AG42" i="1"/>
  <c r="AH42" i="1"/>
  <c r="AI42" i="1"/>
  <c r="AJ42" i="1"/>
  <c r="AK42" i="1"/>
  <c r="C43" i="1"/>
  <c r="D43" i="1"/>
  <c r="E43" i="1"/>
  <c r="F43" i="1"/>
  <c r="G43" i="1"/>
  <c r="H43" i="1"/>
  <c r="I43" i="1"/>
  <c r="K43" i="1"/>
  <c r="L43" i="1"/>
  <c r="M43" i="1"/>
  <c r="N43" i="1"/>
  <c r="O43" i="1"/>
  <c r="P43" i="1"/>
  <c r="R43" i="1"/>
  <c r="S43" i="1"/>
  <c r="T43" i="1"/>
  <c r="U43" i="1"/>
  <c r="V43" i="1"/>
  <c r="W43" i="1"/>
  <c r="Y43" i="1"/>
  <c r="Z43" i="1"/>
  <c r="AA43" i="1"/>
  <c r="AB43" i="1"/>
  <c r="AC43" i="1"/>
  <c r="AD43" i="1"/>
  <c r="AF43" i="1"/>
  <c r="AG43" i="1"/>
  <c r="AH43" i="1"/>
  <c r="AI43" i="1"/>
  <c r="AJ43" i="1"/>
  <c r="AK43" i="1"/>
  <c r="C44" i="1"/>
  <c r="D44" i="1"/>
  <c r="E44" i="1"/>
  <c r="F44" i="1"/>
  <c r="G44" i="1"/>
  <c r="H44" i="1"/>
  <c r="I44" i="1"/>
  <c r="K44" i="1"/>
  <c r="L44" i="1"/>
  <c r="M44" i="1"/>
  <c r="N44" i="1"/>
  <c r="O44" i="1"/>
  <c r="P44" i="1"/>
  <c r="R44" i="1"/>
  <c r="S44" i="1"/>
  <c r="T44" i="1"/>
  <c r="U44" i="1"/>
  <c r="V44" i="1"/>
  <c r="W44" i="1"/>
  <c r="Y44" i="1"/>
  <c r="Z44" i="1"/>
  <c r="AA44" i="1"/>
  <c r="AB44" i="1"/>
  <c r="AC44" i="1"/>
  <c r="AD44" i="1"/>
  <c r="AF44" i="1"/>
  <c r="AG44" i="1"/>
  <c r="AH44" i="1"/>
  <c r="AI44" i="1"/>
  <c r="AJ44" i="1"/>
  <c r="AK44" i="1"/>
  <c r="C45" i="1"/>
  <c r="D45" i="1"/>
  <c r="E45" i="1"/>
  <c r="F45" i="1"/>
  <c r="G45" i="1"/>
  <c r="H45" i="1"/>
  <c r="I45" i="1"/>
  <c r="K45" i="1"/>
  <c r="L45" i="1"/>
  <c r="M45" i="1"/>
  <c r="N45" i="1"/>
  <c r="O45" i="1"/>
  <c r="P45" i="1"/>
  <c r="R45" i="1"/>
  <c r="S45" i="1"/>
  <c r="T45" i="1"/>
  <c r="U45" i="1"/>
  <c r="V45" i="1"/>
  <c r="W45" i="1"/>
  <c r="Y45" i="1"/>
  <c r="Z45" i="1"/>
  <c r="AA45" i="1"/>
  <c r="AB45" i="1"/>
  <c r="AC45" i="1"/>
  <c r="AD45" i="1"/>
  <c r="AF45" i="1"/>
  <c r="AG45" i="1"/>
  <c r="AH45" i="1"/>
  <c r="AI45" i="1"/>
  <c r="AJ45" i="1"/>
  <c r="AK45" i="1"/>
  <c r="C46" i="1"/>
  <c r="D46" i="1"/>
  <c r="E46" i="1"/>
  <c r="F46" i="1"/>
  <c r="G46" i="1"/>
  <c r="H46" i="1"/>
  <c r="I46" i="1"/>
  <c r="K46" i="1"/>
  <c r="L46" i="1"/>
  <c r="M46" i="1"/>
  <c r="N46" i="1"/>
  <c r="O46" i="1"/>
  <c r="P46" i="1"/>
  <c r="R46" i="1"/>
  <c r="S46" i="1"/>
  <c r="T46" i="1"/>
  <c r="U46" i="1"/>
  <c r="V46" i="1"/>
  <c r="W46" i="1"/>
  <c r="Y46" i="1"/>
  <c r="Z46" i="1"/>
  <c r="AA46" i="1"/>
  <c r="AB46" i="1"/>
  <c r="AC46" i="1"/>
  <c r="AD46" i="1"/>
  <c r="AF46" i="1"/>
  <c r="AG46" i="1"/>
  <c r="AH46" i="1"/>
  <c r="AI46" i="1"/>
  <c r="AJ46" i="1"/>
  <c r="AK46" i="1"/>
  <c r="C47" i="1"/>
  <c r="D47" i="1"/>
  <c r="E47" i="1"/>
  <c r="F47" i="1"/>
  <c r="G47" i="1"/>
  <c r="H47" i="1"/>
  <c r="I47" i="1"/>
  <c r="K47" i="1"/>
  <c r="L47" i="1"/>
  <c r="M47" i="1"/>
  <c r="N47" i="1"/>
  <c r="O47" i="1"/>
  <c r="P47" i="1"/>
  <c r="R47" i="1"/>
  <c r="S47" i="1"/>
  <c r="T47" i="1"/>
  <c r="U47" i="1"/>
  <c r="V47" i="1"/>
  <c r="W47" i="1"/>
  <c r="Y47" i="1"/>
  <c r="Z47" i="1"/>
  <c r="AA47" i="1"/>
  <c r="AB47" i="1"/>
  <c r="AC47" i="1"/>
  <c r="AD47" i="1"/>
  <c r="AF47" i="1"/>
  <c r="AG47" i="1"/>
  <c r="AH47" i="1"/>
  <c r="AI47" i="1"/>
  <c r="AJ47" i="1"/>
  <c r="AK47" i="1"/>
  <c r="C48" i="1"/>
  <c r="D48" i="1"/>
  <c r="E48" i="1"/>
  <c r="F48" i="1"/>
  <c r="G48" i="1"/>
  <c r="H48" i="1"/>
  <c r="I48" i="1"/>
  <c r="K48" i="1"/>
  <c r="L48" i="1"/>
  <c r="M48" i="1"/>
  <c r="N48" i="1"/>
  <c r="O48" i="1"/>
  <c r="P48" i="1"/>
  <c r="R48" i="1"/>
  <c r="S48" i="1"/>
  <c r="T48" i="1"/>
  <c r="U48" i="1"/>
  <c r="V48" i="1"/>
  <c r="W48" i="1"/>
  <c r="Y48" i="1"/>
  <c r="Z48" i="1"/>
  <c r="AA48" i="1"/>
  <c r="AB48" i="1"/>
  <c r="AC48" i="1"/>
  <c r="AD48" i="1"/>
  <c r="AF48" i="1"/>
  <c r="AG48" i="1"/>
  <c r="AH48" i="1"/>
  <c r="AI48" i="1"/>
  <c r="AJ48" i="1"/>
  <c r="AK48" i="1"/>
  <c r="C49" i="1"/>
  <c r="D49" i="1"/>
  <c r="E49" i="1"/>
  <c r="F49" i="1"/>
  <c r="G49" i="1"/>
  <c r="H49" i="1"/>
  <c r="I49" i="1"/>
  <c r="K49" i="1"/>
  <c r="L49" i="1"/>
  <c r="M49" i="1"/>
  <c r="N49" i="1"/>
  <c r="O49" i="1"/>
  <c r="P49" i="1"/>
  <c r="R49" i="1"/>
  <c r="S49" i="1"/>
  <c r="T49" i="1"/>
  <c r="U49" i="1"/>
  <c r="V49" i="1"/>
  <c r="W49" i="1"/>
  <c r="Y49" i="1"/>
  <c r="Z49" i="1"/>
  <c r="AA49" i="1"/>
  <c r="AB49" i="1"/>
  <c r="AC49" i="1"/>
  <c r="AD49" i="1"/>
  <c r="AF49" i="1"/>
  <c r="AG49" i="1"/>
  <c r="AH49" i="1"/>
  <c r="AI49" i="1"/>
  <c r="AJ49" i="1"/>
  <c r="AK49" i="1"/>
  <c r="C50" i="1"/>
  <c r="D50" i="1"/>
  <c r="E50" i="1"/>
  <c r="F50" i="1"/>
  <c r="G50" i="1"/>
  <c r="H50" i="1"/>
  <c r="I50" i="1"/>
  <c r="K50" i="1"/>
  <c r="L50" i="1"/>
  <c r="M50" i="1"/>
  <c r="N50" i="1"/>
  <c r="O50" i="1"/>
  <c r="P50" i="1"/>
  <c r="R50" i="1"/>
  <c r="S50" i="1"/>
  <c r="T50" i="1"/>
  <c r="U50" i="1"/>
  <c r="V50" i="1"/>
  <c r="W50" i="1"/>
  <c r="Y50" i="1"/>
  <c r="Z50" i="1"/>
  <c r="AA50" i="1"/>
  <c r="AB50" i="1"/>
  <c r="AC50" i="1"/>
  <c r="AD50" i="1"/>
  <c r="AF50" i="1"/>
  <c r="AG50" i="1"/>
  <c r="AH50" i="1"/>
  <c r="AI50" i="1"/>
  <c r="AJ50" i="1"/>
  <c r="AK50" i="1"/>
  <c r="C51" i="1"/>
  <c r="D51" i="1"/>
  <c r="E51" i="1"/>
  <c r="F51" i="1"/>
  <c r="G51" i="1"/>
  <c r="H51" i="1"/>
  <c r="I51" i="1"/>
  <c r="K51" i="1"/>
  <c r="L51" i="1"/>
  <c r="M51" i="1"/>
  <c r="N51" i="1"/>
  <c r="O51" i="1"/>
  <c r="P51" i="1"/>
  <c r="R51" i="1"/>
  <c r="S51" i="1"/>
  <c r="T51" i="1"/>
  <c r="U51" i="1"/>
  <c r="V51" i="1"/>
  <c r="W51" i="1"/>
  <c r="Y51" i="1"/>
  <c r="Z51" i="1"/>
  <c r="AA51" i="1"/>
  <c r="AB51" i="1"/>
  <c r="AC51" i="1"/>
  <c r="AD51" i="1"/>
  <c r="AF51" i="1"/>
  <c r="AG51" i="1"/>
  <c r="AH51" i="1"/>
  <c r="AI51" i="1"/>
  <c r="AJ51" i="1"/>
  <c r="AK51" i="1"/>
  <c r="C52" i="1"/>
  <c r="D52" i="1"/>
  <c r="E52" i="1"/>
  <c r="F52" i="1"/>
  <c r="G52" i="1"/>
  <c r="H52" i="1"/>
  <c r="I52" i="1"/>
  <c r="K52" i="1"/>
  <c r="L52" i="1"/>
  <c r="M52" i="1"/>
  <c r="N52" i="1"/>
  <c r="O52" i="1"/>
  <c r="P52" i="1"/>
  <c r="R52" i="1"/>
  <c r="S52" i="1"/>
  <c r="T52" i="1"/>
  <c r="U52" i="1"/>
  <c r="V52" i="1"/>
  <c r="W52" i="1"/>
  <c r="Y52" i="1"/>
  <c r="Z52" i="1"/>
  <c r="AA52" i="1"/>
  <c r="AB52" i="1"/>
  <c r="AC52" i="1"/>
  <c r="AD52" i="1"/>
  <c r="AF52" i="1"/>
  <c r="AG52" i="1"/>
  <c r="AH52" i="1"/>
  <c r="AI52" i="1"/>
  <c r="AJ52" i="1"/>
  <c r="AK52" i="1"/>
  <c r="C53" i="1"/>
  <c r="D53" i="1"/>
  <c r="E53" i="1"/>
  <c r="F53" i="1"/>
  <c r="G53" i="1"/>
  <c r="H53" i="1"/>
  <c r="I53" i="1"/>
  <c r="K53" i="1"/>
  <c r="L53" i="1"/>
  <c r="M53" i="1"/>
  <c r="N53" i="1"/>
  <c r="O53" i="1"/>
  <c r="P53" i="1"/>
  <c r="R53" i="1"/>
  <c r="S53" i="1"/>
  <c r="T53" i="1"/>
  <c r="U53" i="1"/>
  <c r="V53" i="1"/>
  <c r="W53" i="1"/>
  <c r="Y53" i="1"/>
  <c r="Z53" i="1"/>
  <c r="AA53" i="1"/>
  <c r="AB53" i="1"/>
  <c r="AC53" i="1"/>
  <c r="AD53" i="1"/>
  <c r="AF53" i="1"/>
  <c r="AG53" i="1"/>
  <c r="AH53" i="1"/>
  <c r="AI53" i="1"/>
  <c r="AJ53" i="1"/>
  <c r="AK53" i="1"/>
  <c r="C54" i="1"/>
  <c r="D54" i="1"/>
  <c r="E54" i="1"/>
  <c r="F54" i="1"/>
  <c r="G54" i="1"/>
  <c r="H54" i="1"/>
  <c r="I54" i="1"/>
  <c r="K54" i="1"/>
  <c r="L54" i="1"/>
  <c r="M54" i="1"/>
  <c r="N54" i="1"/>
  <c r="O54" i="1"/>
  <c r="P54" i="1"/>
  <c r="R54" i="1"/>
  <c r="S54" i="1"/>
  <c r="T54" i="1"/>
  <c r="U54" i="1"/>
  <c r="V54" i="1"/>
  <c r="W54" i="1"/>
  <c r="Y54" i="1"/>
  <c r="Z54" i="1"/>
  <c r="AA54" i="1"/>
  <c r="AB54" i="1"/>
  <c r="AC54" i="1"/>
  <c r="AD54" i="1"/>
  <c r="AF54" i="1"/>
  <c r="AG54" i="1"/>
  <c r="AH54" i="1"/>
  <c r="AI54" i="1"/>
  <c r="AJ54" i="1"/>
  <c r="AK54" i="1"/>
  <c r="C55" i="1"/>
  <c r="D55" i="1"/>
  <c r="E55" i="1"/>
  <c r="F55" i="1"/>
  <c r="G55" i="1"/>
  <c r="H55" i="1"/>
  <c r="I55" i="1"/>
  <c r="K55" i="1"/>
  <c r="L55" i="1"/>
  <c r="M55" i="1"/>
  <c r="N55" i="1"/>
  <c r="O55" i="1"/>
  <c r="P55" i="1"/>
  <c r="R55" i="1"/>
  <c r="S55" i="1"/>
  <c r="T55" i="1"/>
  <c r="U55" i="1"/>
  <c r="V55" i="1"/>
  <c r="W55" i="1"/>
  <c r="Y55" i="1"/>
  <c r="Z55" i="1"/>
  <c r="AA55" i="1"/>
  <c r="AB55" i="1"/>
  <c r="AC55" i="1"/>
  <c r="AD55" i="1"/>
  <c r="AF55" i="1"/>
  <c r="AG55" i="1"/>
  <c r="AH55" i="1"/>
  <c r="AI55" i="1"/>
  <c r="AJ55" i="1"/>
  <c r="AK55" i="1"/>
  <c r="C56" i="1"/>
  <c r="D56" i="1"/>
  <c r="E56" i="1"/>
  <c r="F56" i="1"/>
  <c r="G56" i="1"/>
  <c r="H56" i="1"/>
  <c r="I56" i="1"/>
  <c r="K56" i="1"/>
  <c r="L56" i="1"/>
  <c r="M56" i="1"/>
  <c r="N56" i="1"/>
  <c r="O56" i="1"/>
  <c r="P56" i="1"/>
  <c r="R56" i="1"/>
  <c r="S56" i="1"/>
  <c r="T56" i="1"/>
  <c r="U56" i="1"/>
  <c r="V56" i="1"/>
  <c r="W56" i="1"/>
  <c r="Y56" i="1"/>
  <c r="Z56" i="1"/>
  <c r="AA56" i="1"/>
  <c r="AB56" i="1"/>
  <c r="AC56" i="1"/>
  <c r="AD56" i="1"/>
  <c r="AF56" i="1"/>
  <c r="AG56" i="1"/>
  <c r="AH56" i="1"/>
  <c r="AI56" i="1"/>
  <c r="AJ56" i="1"/>
  <c r="AK56" i="1"/>
  <c r="C57" i="1"/>
  <c r="D57" i="1"/>
  <c r="E57" i="1"/>
  <c r="F57" i="1"/>
  <c r="G57" i="1"/>
  <c r="H57" i="1"/>
  <c r="I57" i="1"/>
  <c r="K57" i="1"/>
  <c r="L57" i="1"/>
  <c r="M57" i="1"/>
  <c r="N57" i="1"/>
  <c r="O57" i="1"/>
  <c r="P57" i="1"/>
  <c r="R57" i="1"/>
  <c r="S57" i="1"/>
  <c r="T57" i="1"/>
  <c r="U57" i="1"/>
  <c r="V57" i="1"/>
  <c r="W57" i="1"/>
  <c r="Y57" i="1"/>
  <c r="Z57" i="1"/>
  <c r="AA57" i="1"/>
  <c r="AB57" i="1"/>
  <c r="AC57" i="1"/>
  <c r="AD57" i="1"/>
  <c r="AF57" i="1"/>
  <c r="AG57" i="1"/>
  <c r="AH57" i="1"/>
  <c r="AI57" i="1"/>
  <c r="AJ57" i="1"/>
  <c r="AK57" i="1"/>
  <c r="C58" i="1"/>
  <c r="D58" i="1"/>
  <c r="E58" i="1"/>
  <c r="F58" i="1"/>
  <c r="G58" i="1"/>
  <c r="H58" i="1"/>
  <c r="I58" i="1"/>
  <c r="K58" i="1"/>
  <c r="L58" i="1"/>
  <c r="M58" i="1"/>
  <c r="N58" i="1"/>
  <c r="O58" i="1"/>
  <c r="P58" i="1"/>
  <c r="R58" i="1"/>
  <c r="S58" i="1"/>
  <c r="T58" i="1"/>
  <c r="U58" i="1"/>
  <c r="V58" i="1"/>
  <c r="W58" i="1"/>
  <c r="Y58" i="1"/>
  <c r="Z58" i="1"/>
  <c r="AA58" i="1"/>
  <c r="AB58" i="1"/>
  <c r="AC58" i="1"/>
  <c r="AD58" i="1"/>
  <c r="AF58" i="1"/>
  <c r="AG58" i="1"/>
  <c r="AH58" i="1"/>
  <c r="AI58" i="1"/>
  <c r="AJ58" i="1"/>
  <c r="AK58" i="1"/>
  <c r="C59" i="1"/>
  <c r="D59" i="1"/>
  <c r="E59" i="1"/>
  <c r="F59" i="1"/>
  <c r="G59" i="1"/>
  <c r="H59" i="1"/>
  <c r="I59" i="1"/>
  <c r="K59" i="1"/>
  <c r="L59" i="1"/>
  <c r="M59" i="1"/>
  <c r="N59" i="1"/>
  <c r="O59" i="1"/>
  <c r="P59" i="1"/>
  <c r="R59" i="1"/>
  <c r="S59" i="1"/>
  <c r="T59" i="1"/>
  <c r="U59" i="1"/>
  <c r="V59" i="1"/>
  <c r="W59" i="1"/>
  <c r="Y59" i="1"/>
  <c r="Z59" i="1"/>
  <c r="AA59" i="1"/>
  <c r="AB59" i="1"/>
  <c r="AC59" i="1"/>
  <c r="AD59" i="1"/>
  <c r="AF59" i="1"/>
  <c r="AG59" i="1"/>
  <c r="AH59" i="1"/>
  <c r="AI59" i="1"/>
  <c r="AJ59" i="1"/>
  <c r="AK59" i="1"/>
  <c r="C60" i="1"/>
  <c r="D60" i="1"/>
  <c r="E60" i="1"/>
  <c r="F60" i="1"/>
  <c r="G60" i="1"/>
  <c r="H60" i="1"/>
  <c r="I60" i="1"/>
  <c r="K60" i="1"/>
  <c r="L60" i="1"/>
  <c r="M60" i="1"/>
  <c r="N60" i="1"/>
  <c r="O60" i="1"/>
  <c r="P60" i="1"/>
  <c r="R60" i="1"/>
  <c r="S60" i="1"/>
  <c r="T60" i="1"/>
  <c r="U60" i="1"/>
  <c r="V60" i="1"/>
  <c r="W60" i="1"/>
  <c r="Y60" i="1"/>
  <c r="Z60" i="1"/>
  <c r="AA60" i="1"/>
  <c r="AB60" i="1"/>
  <c r="AC60" i="1"/>
  <c r="AD60" i="1"/>
  <c r="AF60" i="1"/>
  <c r="AG60" i="1"/>
  <c r="AH60" i="1"/>
  <c r="AI60" i="1"/>
  <c r="AJ60" i="1"/>
  <c r="AK60" i="1"/>
  <c r="C61" i="1"/>
  <c r="D61" i="1"/>
  <c r="E61" i="1"/>
  <c r="F61" i="1"/>
  <c r="G61" i="1"/>
  <c r="H61" i="1"/>
  <c r="I61" i="1"/>
  <c r="K61" i="1"/>
  <c r="L61" i="1"/>
  <c r="M61" i="1"/>
  <c r="N61" i="1"/>
  <c r="O61" i="1"/>
  <c r="P61" i="1"/>
  <c r="R61" i="1"/>
  <c r="S61" i="1"/>
  <c r="T61" i="1"/>
  <c r="U61" i="1"/>
  <c r="V61" i="1"/>
  <c r="W61" i="1"/>
  <c r="Y61" i="1"/>
  <c r="Z61" i="1"/>
  <c r="AA61" i="1"/>
  <c r="AB61" i="1"/>
  <c r="AC61" i="1"/>
  <c r="AD61" i="1"/>
  <c r="AF61" i="1"/>
  <c r="AG61" i="1"/>
  <c r="AH61" i="1"/>
  <c r="AI61" i="1"/>
  <c r="AJ61" i="1"/>
  <c r="AK61" i="1"/>
  <c r="C62" i="1"/>
  <c r="D62" i="1"/>
  <c r="E62" i="1"/>
  <c r="F62" i="1"/>
  <c r="G62" i="1"/>
  <c r="H62" i="1"/>
  <c r="I62" i="1"/>
  <c r="K62" i="1"/>
  <c r="L62" i="1"/>
  <c r="M62" i="1"/>
  <c r="N62" i="1"/>
  <c r="O62" i="1"/>
  <c r="P62" i="1"/>
  <c r="R62" i="1"/>
  <c r="S62" i="1"/>
  <c r="T62" i="1"/>
  <c r="U62" i="1"/>
  <c r="V62" i="1"/>
  <c r="W62" i="1"/>
  <c r="Y62" i="1"/>
  <c r="Z62" i="1"/>
  <c r="AA62" i="1"/>
  <c r="AB62" i="1"/>
  <c r="AC62" i="1"/>
  <c r="AD62" i="1"/>
  <c r="AF62" i="1"/>
  <c r="AG62" i="1"/>
  <c r="AH62" i="1"/>
  <c r="AI62" i="1"/>
  <c r="AJ62" i="1"/>
  <c r="AK62" i="1"/>
  <c r="C63" i="1"/>
  <c r="D63" i="1"/>
  <c r="E63" i="1"/>
  <c r="F63" i="1"/>
  <c r="G63" i="1"/>
  <c r="H63" i="1"/>
  <c r="I63" i="1"/>
  <c r="K63" i="1"/>
  <c r="L63" i="1"/>
  <c r="M63" i="1"/>
  <c r="N63" i="1"/>
  <c r="O63" i="1"/>
  <c r="P63" i="1"/>
  <c r="R63" i="1"/>
  <c r="S63" i="1"/>
  <c r="T63" i="1"/>
  <c r="U63" i="1"/>
  <c r="V63" i="1"/>
  <c r="W63" i="1"/>
  <c r="Y63" i="1"/>
  <c r="Z63" i="1"/>
  <c r="AA63" i="1"/>
  <c r="AB63" i="1"/>
  <c r="AC63" i="1"/>
  <c r="AD63" i="1"/>
  <c r="AF63" i="1"/>
  <c r="AG63" i="1"/>
  <c r="AH63" i="1"/>
  <c r="AI63" i="1"/>
  <c r="AJ63" i="1"/>
  <c r="AK63" i="1"/>
  <c r="C64" i="1"/>
  <c r="D64" i="1"/>
  <c r="E64" i="1"/>
  <c r="F64" i="1"/>
  <c r="G64" i="1"/>
  <c r="H64" i="1"/>
  <c r="I64" i="1"/>
  <c r="K64" i="1"/>
  <c r="L64" i="1"/>
  <c r="M64" i="1"/>
  <c r="N64" i="1"/>
  <c r="O64" i="1"/>
  <c r="P64" i="1"/>
  <c r="R64" i="1"/>
  <c r="S64" i="1"/>
  <c r="T64" i="1"/>
  <c r="U64" i="1"/>
  <c r="V64" i="1"/>
  <c r="W64" i="1"/>
  <c r="Y64" i="1"/>
  <c r="Z64" i="1"/>
  <c r="AA64" i="1"/>
  <c r="AB64" i="1"/>
  <c r="AC64" i="1"/>
  <c r="AD64" i="1"/>
  <c r="AF64" i="1"/>
  <c r="AG64" i="1"/>
  <c r="AH64" i="1"/>
  <c r="AI64" i="1"/>
  <c r="AJ64" i="1"/>
  <c r="AK64" i="1"/>
  <c r="C65" i="1"/>
  <c r="D65" i="1"/>
  <c r="E65" i="1"/>
  <c r="F65" i="1"/>
  <c r="G65" i="1"/>
  <c r="H65" i="1"/>
  <c r="I65" i="1"/>
  <c r="K65" i="1"/>
  <c r="L65" i="1"/>
  <c r="M65" i="1"/>
  <c r="N65" i="1"/>
  <c r="O65" i="1"/>
  <c r="P65" i="1"/>
  <c r="R65" i="1"/>
  <c r="S65" i="1"/>
  <c r="T65" i="1"/>
  <c r="U65" i="1"/>
  <c r="V65" i="1"/>
  <c r="W65" i="1"/>
  <c r="Y65" i="1"/>
  <c r="Z65" i="1"/>
  <c r="AA65" i="1"/>
  <c r="AB65" i="1"/>
  <c r="AC65" i="1"/>
  <c r="AD65" i="1"/>
  <c r="AF65" i="1"/>
  <c r="AG65" i="1"/>
  <c r="AH65" i="1"/>
  <c r="AI65" i="1"/>
  <c r="AJ65" i="1"/>
  <c r="AK65" i="1"/>
  <c r="C66" i="1"/>
  <c r="D66" i="1"/>
  <c r="E66" i="1"/>
  <c r="F66" i="1"/>
  <c r="G66" i="1"/>
  <c r="H66" i="1"/>
  <c r="I66" i="1"/>
  <c r="K66" i="1"/>
  <c r="L66" i="1"/>
  <c r="M66" i="1"/>
  <c r="N66" i="1"/>
  <c r="O66" i="1"/>
  <c r="P66" i="1"/>
  <c r="R66" i="1"/>
  <c r="S66" i="1"/>
  <c r="T66" i="1"/>
  <c r="U66" i="1"/>
  <c r="V66" i="1"/>
  <c r="W66" i="1"/>
  <c r="Y66" i="1"/>
  <c r="Z66" i="1"/>
  <c r="AA66" i="1"/>
  <c r="AB66" i="1"/>
  <c r="AC66" i="1"/>
  <c r="AD66" i="1"/>
  <c r="AF66" i="1"/>
  <c r="AG66" i="1"/>
  <c r="AH66" i="1"/>
  <c r="AI66" i="1"/>
  <c r="AJ66" i="1"/>
  <c r="AK66" i="1"/>
  <c r="C67" i="1"/>
  <c r="D67" i="1"/>
  <c r="E67" i="1"/>
  <c r="F67" i="1"/>
  <c r="G67" i="1"/>
  <c r="H67" i="1"/>
  <c r="I67" i="1"/>
  <c r="K67" i="1"/>
  <c r="L67" i="1"/>
  <c r="M67" i="1"/>
  <c r="N67" i="1"/>
  <c r="O67" i="1"/>
  <c r="P67" i="1"/>
  <c r="R67" i="1"/>
  <c r="S67" i="1"/>
  <c r="T67" i="1"/>
  <c r="U67" i="1"/>
  <c r="V67" i="1"/>
  <c r="W67" i="1"/>
  <c r="Y67" i="1"/>
  <c r="Z67" i="1"/>
  <c r="AA67" i="1"/>
  <c r="AB67" i="1"/>
  <c r="AC67" i="1"/>
  <c r="AD67" i="1"/>
  <c r="AF67" i="1"/>
  <c r="AG67" i="1"/>
  <c r="AH67" i="1"/>
  <c r="AI67" i="1"/>
  <c r="AJ67" i="1"/>
  <c r="AK67" i="1"/>
  <c r="C68" i="1"/>
  <c r="D68" i="1"/>
  <c r="E68" i="1"/>
  <c r="F68" i="1"/>
  <c r="G68" i="1"/>
  <c r="H68" i="1"/>
  <c r="I68" i="1"/>
  <c r="K68" i="1"/>
  <c r="L68" i="1"/>
  <c r="M68" i="1"/>
  <c r="N68" i="1"/>
  <c r="O68" i="1"/>
  <c r="P68" i="1"/>
  <c r="R68" i="1"/>
  <c r="S68" i="1"/>
  <c r="T68" i="1"/>
  <c r="U68" i="1"/>
  <c r="V68" i="1"/>
  <c r="W68" i="1"/>
  <c r="Y68" i="1"/>
  <c r="Z68" i="1"/>
  <c r="AA68" i="1"/>
  <c r="AB68" i="1"/>
  <c r="AC68" i="1"/>
  <c r="AD68" i="1"/>
  <c r="AF68" i="1"/>
  <c r="AG68" i="1"/>
  <c r="AH68" i="1"/>
  <c r="AI68" i="1"/>
  <c r="AJ68" i="1"/>
  <c r="AK68" i="1"/>
  <c r="C69" i="1"/>
  <c r="D69" i="1"/>
  <c r="E69" i="1"/>
  <c r="F69" i="1"/>
  <c r="G69" i="1"/>
  <c r="H69" i="1"/>
  <c r="I69" i="1"/>
  <c r="K69" i="1"/>
  <c r="L69" i="1"/>
  <c r="M69" i="1"/>
  <c r="N69" i="1"/>
  <c r="O69" i="1"/>
  <c r="P69" i="1"/>
  <c r="R69" i="1"/>
  <c r="S69" i="1"/>
  <c r="T69" i="1"/>
  <c r="U69" i="1"/>
  <c r="V69" i="1"/>
  <c r="W69" i="1"/>
  <c r="Y69" i="1"/>
  <c r="Z69" i="1"/>
  <c r="AA69" i="1"/>
  <c r="AB69" i="1"/>
  <c r="AC69" i="1"/>
  <c r="AD69" i="1"/>
  <c r="AF69" i="1"/>
  <c r="AG69" i="1"/>
  <c r="AH69" i="1"/>
  <c r="AI69" i="1"/>
  <c r="AJ69" i="1"/>
  <c r="AK69" i="1"/>
  <c r="C70" i="1"/>
  <c r="D70" i="1"/>
  <c r="E70" i="1"/>
  <c r="F70" i="1"/>
  <c r="G70" i="1"/>
  <c r="H70" i="1"/>
  <c r="I70" i="1"/>
  <c r="K70" i="1"/>
  <c r="L70" i="1"/>
  <c r="M70" i="1"/>
  <c r="N70" i="1"/>
  <c r="O70" i="1"/>
  <c r="P70" i="1"/>
  <c r="R70" i="1"/>
  <c r="S70" i="1"/>
  <c r="T70" i="1"/>
  <c r="U70" i="1"/>
  <c r="V70" i="1"/>
  <c r="W70" i="1"/>
  <c r="Y70" i="1"/>
  <c r="Z70" i="1"/>
  <c r="AA70" i="1"/>
  <c r="AB70" i="1"/>
  <c r="AC70" i="1"/>
  <c r="AD70" i="1"/>
  <c r="AF70" i="1"/>
  <c r="AG70" i="1"/>
  <c r="AH70" i="1"/>
  <c r="AI70" i="1"/>
  <c r="AJ70" i="1"/>
  <c r="AK70" i="1"/>
  <c r="C71" i="1"/>
  <c r="D71" i="1"/>
  <c r="E71" i="1"/>
  <c r="F71" i="1"/>
  <c r="G71" i="1"/>
  <c r="H71" i="1"/>
  <c r="I71" i="1"/>
  <c r="K71" i="1"/>
  <c r="L71" i="1"/>
  <c r="M71" i="1"/>
  <c r="N71" i="1"/>
  <c r="O71" i="1"/>
  <c r="P71" i="1"/>
  <c r="R71" i="1"/>
  <c r="S71" i="1"/>
  <c r="T71" i="1"/>
  <c r="U71" i="1"/>
  <c r="V71" i="1"/>
  <c r="W71" i="1"/>
  <c r="Y71" i="1"/>
  <c r="Z71" i="1"/>
  <c r="AA71" i="1"/>
  <c r="AB71" i="1"/>
  <c r="AC71" i="1"/>
  <c r="AD71" i="1"/>
  <c r="AF71" i="1"/>
  <c r="AG71" i="1"/>
  <c r="AH71" i="1"/>
  <c r="AI71" i="1"/>
  <c r="AJ71" i="1"/>
  <c r="AK71" i="1"/>
  <c r="C72" i="1"/>
  <c r="D72" i="1"/>
  <c r="E72" i="1"/>
  <c r="F72" i="1"/>
  <c r="G72" i="1"/>
  <c r="H72" i="1"/>
  <c r="I72" i="1"/>
  <c r="K72" i="1"/>
  <c r="L72" i="1"/>
  <c r="M72" i="1"/>
  <c r="N72" i="1"/>
  <c r="O72" i="1"/>
  <c r="P72" i="1"/>
  <c r="R72" i="1"/>
  <c r="S72" i="1"/>
  <c r="T72" i="1"/>
  <c r="U72" i="1"/>
  <c r="V72" i="1"/>
  <c r="W72" i="1"/>
  <c r="Y72" i="1"/>
  <c r="Z72" i="1"/>
  <c r="AA72" i="1"/>
  <c r="AB72" i="1"/>
  <c r="AC72" i="1"/>
  <c r="AD72" i="1"/>
  <c r="AF72" i="1"/>
  <c r="AG72" i="1"/>
  <c r="AH72" i="1"/>
  <c r="AI72" i="1"/>
  <c r="AJ72" i="1"/>
  <c r="AK72" i="1"/>
  <c r="C73" i="1"/>
  <c r="D73" i="1"/>
  <c r="E73" i="1"/>
  <c r="F73" i="1"/>
  <c r="G73" i="1"/>
  <c r="H73" i="1"/>
  <c r="I73" i="1"/>
  <c r="K73" i="1"/>
  <c r="L73" i="1"/>
  <c r="M73" i="1"/>
  <c r="N73" i="1"/>
  <c r="O73" i="1"/>
  <c r="P73" i="1"/>
  <c r="R73" i="1"/>
  <c r="S73" i="1"/>
  <c r="T73" i="1"/>
  <c r="U73" i="1"/>
  <c r="V73" i="1"/>
  <c r="W73" i="1"/>
  <c r="Y73" i="1"/>
  <c r="Z73" i="1"/>
  <c r="AA73" i="1"/>
  <c r="AB73" i="1"/>
  <c r="AC73" i="1"/>
  <c r="AD73" i="1"/>
  <c r="AF73" i="1"/>
  <c r="AG73" i="1"/>
  <c r="AH73" i="1"/>
  <c r="AI73" i="1"/>
  <c r="AJ73" i="1"/>
  <c r="AK73" i="1"/>
  <c r="C74" i="1"/>
  <c r="D74" i="1"/>
  <c r="E74" i="1"/>
  <c r="F74" i="1"/>
  <c r="G74" i="1"/>
  <c r="H74" i="1"/>
  <c r="I74" i="1"/>
  <c r="K74" i="1"/>
  <c r="L74" i="1"/>
  <c r="M74" i="1"/>
  <c r="N74" i="1"/>
  <c r="O74" i="1"/>
  <c r="P74" i="1"/>
  <c r="R74" i="1"/>
  <c r="S74" i="1"/>
  <c r="T74" i="1"/>
  <c r="U74" i="1"/>
  <c r="V74" i="1"/>
  <c r="W74" i="1"/>
  <c r="Y74" i="1"/>
  <c r="Z74" i="1"/>
  <c r="AA74" i="1"/>
  <c r="AB74" i="1"/>
  <c r="AC74" i="1"/>
  <c r="AD74" i="1"/>
  <c r="AF74" i="1"/>
  <c r="AG74" i="1"/>
  <c r="AH74" i="1"/>
  <c r="AI74" i="1"/>
  <c r="AJ74" i="1"/>
  <c r="AK74" i="1"/>
  <c r="C75" i="1"/>
  <c r="D75" i="1"/>
  <c r="E75" i="1"/>
  <c r="F75" i="1"/>
  <c r="G75" i="1"/>
  <c r="H75" i="1"/>
  <c r="I75" i="1"/>
  <c r="K75" i="1"/>
  <c r="L75" i="1"/>
  <c r="M75" i="1"/>
  <c r="N75" i="1"/>
  <c r="O75" i="1"/>
  <c r="P75" i="1"/>
  <c r="R75" i="1"/>
  <c r="S75" i="1"/>
  <c r="T75" i="1"/>
  <c r="U75" i="1"/>
  <c r="V75" i="1"/>
  <c r="W75" i="1"/>
  <c r="Y75" i="1"/>
  <c r="Z75" i="1"/>
  <c r="AA75" i="1"/>
  <c r="AB75" i="1"/>
  <c r="AC75" i="1"/>
  <c r="AD75" i="1"/>
  <c r="AF75" i="1"/>
  <c r="AG75" i="1"/>
  <c r="AH75" i="1"/>
  <c r="AI75" i="1"/>
  <c r="AJ75" i="1"/>
  <c r="AK75" i="1"/>
  <c r="C76" i="1"/>
  <c r="D76" i="1"/>
  <c r="E76" i="1"/>
  <c r="F76" i="1"/>
  <c r="G76" i="1"/>
  <c r="H76" i="1"/>
  <c r="I76" i="1"/>
  <c r="K76" i="1"/>
  <c r="L76" i="1"/>
  <c r="M76" i="1"/>
  <c r="N76" i="1"/>
  <c r="O76" i="1"/>
  <c r="P76" i="1"/>
  <c r="R76" i="1"/>
  <c r="S76" i="1"/>
  <c r="T76" i="1"/>
  <c r="U76" i="1"/>
  <c r="V76" i="1"/>
  <c r="W76" i="1"/>
  <c r="Y76" i="1"/>
  <c r="Z76" i="1"/>
  <c r="AA76" i="1"/>
  <c r="AB76" i="1"/>
  <c r="AC76" i="1"/>
  <c r="AD76" i="1"/>
  <c r="AF76" i="1"/>
  <c r="AG76" i="1"/>
  <c r="AH76" i="1"/>
  <c r="AI76" i="1"/>
  <c r="AJ76" i="1"/>
  <c r="AK76" i="1"/>
  <c r="C77" i="1"/>
  <c r="D77" i="1"/>
  <c r="E77" i="1"/>
  <c r="F77" i="1"/>
  <c r="G77" i="1"/>
  <c r="H77" i="1"/>
  <c r="I77" i="1"/>
  <c r="K77" i="1"/>
  <c r="L77" i="1"/>
  <c r="M77" i="1"/>
  <c r="N77" i="1"/>
  <c r="O77" i="1"/>
  <c r="P77" i="1"/>
  <c r="R77" i="1"/>
  <c r="S77" i="1"/>
  <c r="T77" i="1"/>
  <c r="U77" i="1"/>
  <c r="V77" i="1"/>
  <c r="W77" i="1"/>
  <c r="Y77" i="1"/>
  <c r="Z77" i="1"/>
  <c r="AA77" i="1"/>
  <c r="AB77" i="1"/>
  <c r="AC77" i="1"/>
  <c r="AD77" i="1"/>
  <c r="AF77" i="1"/>
  <c r="AG77" i="1"/>
  <c r="AH77" i="1"/>
  <c r="AI77" i="1"/>
  <c r="AJ77" i="1"/>
  <c r="AK77" i="1"/>
  <c r="C78" i="1"/>
  <c r="D78" i="1"/>
  <c r="E78" i="1"/>
  <c r="F78" i="1"/>
  <c r="G78" i="1"/>
  <c r="H78" i="1"/>
  <c r="I78" i="1"/>
  <c r="K78" i="1"/>
  <c r="L78" i="1"/>
  <c r="M78" i="1"/>
  <c r="N78" i="1"/>
  <c r="O78" i="1"/>
  <c r="P78" i="1"/>
  <c r="R78" i="1"/>
  <c r="S78" i="1"/>
  <c r="T78" i="1"/>
  <c r="U78" i="1"/>
  <c r="V78" i="1"/>
  <c r="W78" i="1"/>
  <c r="Y78" i="1"/>
  <c r="Z78" i="1"/>
  <c r="AA78" i="1"/>
  <c r="AB78" i="1"/>
  <c r="AC78" i="1"/>
  <c r="AD78" i="1"/>
  <c r="AF78" i="1"/>
  <c r="AG78" i="1"/>
  <c r="AH78" i="1"/>
  <c r="AI78" i="1"/>
  <c r="AJ78" i="1"/>
  <c r="AK78" i="1"/>
  <c r="C79" i="1"/>
  <c r="D79" i="1"/>
  <c r="E79" i="1"/>
  <c r="F79" i="1"/>
  <c r="G79" i="1"/>
  <c r="H79" i="1"/>
  <c r="I79" i="1"/>
  <c r="K79" i="1"/>
  <c r="L79" i="1"/>
  <c r="M79" i="1"/>
  <c r="N79" i="1"/>
  <c r="O79" i="1"/>
  <c r="P79" i="1"/>
  <c r="R79" i="1"/>
  <c r="S79" i="1"/>
  <c r="T79" i="1"/>
  <c r="U79" i="1"/>
  <c r="V79" i="1"/>
  <c r="W79" i="1"/>
  <c r="Y79" i="1"/>
  <c r="Z79" i="1"/>
  <c r="AA79" i="1"/>
  <c r="AB79" i="1"/>
  <c r="AC79" i="1"/>
  <c r="AD79" i="1"/>
  <c r="AF79" i="1"/>
  <c r="AG79" i="1"/>
  <c r="AH79" i="1"/>
  <c r="AI79" i="1"/>
  <c r="AJ79" i="1"/>
  <c r="AK79" i="1"/>
  <c r="C80" i="1"/>
  <c r="D80" i="1"/>
  <c r="E80" i="1"/>
  <c r="F80" i="1"/>
  <c r="G80" i="1"/>
  <c r="H80" i="1"/>
  <c r="I80" i="1"/>
  <c r="K80" i="1"/>
  <c r="L80" i="1"/>
  <c r="M80" i="1"/>
  <c r="N80" i="1"/>
  <c r="O80" i="1"/>
  <c r="P80" i="1"/>
  <c r="R80" i="1"/>
  <c r="S80" i="1"/>
  <c r="T80" i="1"/>
  <c r="U80" i="1"/>
  <c r="V80" i="1"/>
  <c r="W80" i="1"/>
  <c r="Y80" i="1"/>
  <c r="Z80" i="1"/>
  <c r="AA80" i="1"/>
  <c r="AB80" i="1"/>
  <c r="AC80" i="1"/>
  <c r="AD80" i="1"/>
  <c r="AF80" i="1"/>
  <c r="AG80" i="1"/>
  <c r="AH80" i="1"/>
  <c r="AI80" i="1"/>
  <c r="AJ80" i="1"/>
  <c r="AK80" i="1"/>
  <c r="C81" i="1"/>
  <c r="D81" i="1"/>
  <c r="E81" i="1"/>
  <c r="F81" i="1"/>
  <c r="G81" i="1"/>
  <c r="H81" i="1"/>
  <c r="I81" i="1"/>
  <c r="K81" i="1"/>
  <c r="L81" i="1"/>
  <c r="M81" i="1"/>
  <c r="N81" i="1"/>
  <c r="O81" i="1"/>
  <c r="P81" i="1"/>
  <c r="R81" i="1"/>
  <c r="S81" i="1"/>
  <c r="T81" i="1"/>
  <c r="U81" i="1"/>
  <c r="V81" i="1"/>
  <c r="W81" i="1"/>
  <c r="Y81" i="1"/>
  <c r="Z81" i="1"/>
  <c r="AA81" i="1"/>
  <c r="AB81" i="1"/>
  <c r="AC81" i="1"/>
  <c r="AD81" i="1"/>
  <c r="AF81" i="1"/>
  <c r="AG81" i="1"/>
  <c r="AH81" i="1"/>
  <c r="AI81" i="1"/>
  <c r="AJ81" i="1"/>
  <c r="AK81" i="1"/>
  <c r="C82" i="1"/>
  <c r="D82" i="1"/>
  <c r="E82" i="1"/>
  <c r="F82" i="1"/>
  <c r="G82" i="1"/>
  <c r="H82" i="1"/>
  <c r="I82" i="1"/>
  <c r="K82" i="1"/>
  <c r="L82" i="1"/>
  <c r="M82" i="1"/>
  <c r="N82" i="1"/>
  <c r="O82" i="1"/>
  <c r="P82" i="1"/>
  <c r="R82" i="1"/>
  <c r="S82" i="1"/>
  <c r="T82" i="1"/>
  <c r="U82" i="1"/>
  <c r="V82" i="1"/>
  <c r="W82" i="1"/>
  <c r="Y82" i="1"/>
  <c r="Z82" i="1"/>
  <c r="AA82" i="1"/>
  <c r="AB82" i="1"/>
  <c r="AC82" i="1"/>
  <c r="AD82" i="1"/>
  <c r="AF82" i="1"/>
  <c r="AG82" i="1"/>
  <c r="AH82" i="1"/>
  <c r="AI82" i="1"/>
  <c r="AJ82" i="1"/>
  <c r="AK82" i="1"/>
  <c r="C83" i="1"/>
  <c r="D83" i="1"/>
  <c r="E83" i="1"/>
  <c r="F83" i="1"/>
  <c r="G83" i="1"/>
  <c r="H83" i="1"/>
  <c r="I83" i="1"/>
  <c r="K83" i="1"/>
  <c r="L83" i="1"/>
  <c r="M83" i="1"/>
  <c r="N83" i="1"/>
  <c r="O83" i="1"/>
  <c r="P83" i="1"/>
  <c r="R83" i="1"/>
  <c r="S83" i="1"/>
  <c r="T83" i="1"/>
  <c r="U83" i="1"/>
  <c r="V83" i="1"/>
  <c r="W83" i="1"/>
  <c r="Y83" i="1"/>
  <c r="Z83" i="1"/>
  <c r="AA83" i="1"/>
  <c r="AB83" i="1"/>
  <c r="AC83" i="1"/>
  <c r="AD83" i="1"/>
  <c r="AF83" i="1"/>
  <c r="AG83" i="1"/>
  <c r="AH83" i="1"/>
  <c r="AI83" i="1"/>
  <c r="AJ83" i="1"/>
  <c r="AK83" i="1"/>
  <c r="C84" i="1"/>
  <c r="D84" i="1"/>
  <c r="E84" i="1"/>
  <c r="F84" i="1"/>
  <c r="G84" i="1"/>
  <c r="H84" i="1"/>
  <c r="I84" i="1"/>
  <c r="K84" i="1"/>
  <c r="L84" i="1"/>
  <c r="M84" i="1"/>
  <c r="N84" i="1"/>
  <c r="O84" i="1"/>
  <c r="P84" i="1"/>
  <c r="R84" i="1"/>
  <c r="S84" i="1"/>
  <c r="T84" i="1"/>
  <c r="U84" i="1"/>
  <c r="V84" i="1"/>
  <c r="W84" i="1"/>
  <c r="Y84" i="1"/>
  <c r="Z84" i="1"/>
  <c r="AA84" i="1"/>
  <c r="AB84" i="1"/>
  <c r="AC84" i="1"/>
  <c r="AD84" i="1"/>
  <c r="AF84" i="1"/>
  <c r="AG84" i="1"/>
  <c r="AH84" i="1"/>
  <c r="AI84" i="1"/>
  <c r="AJ84" i="1"/>
  <c r="AK84" i="1"/>
  <c r="C85" i="1"/>
  <c r="D85" i="1"/>
  <c r="E85" i="1"/>
  <c r="F85" i="1"/>
  <c r="G85" i="1"/>
  <c r="H85" i="1"/>
  <c r="I85" i="1"/>
  <c r="K85" i="1"/>
  <c r="L85" i="1"/>
  <c r="M85" i="1"/>
  <c r="N85" i="1"/>
  <c r="O85" i="1"/>
  <c r="P85" i="1"/>
  <c r="R85" i="1"/>
  <c r="S85" i="1"/>
  <c r="T85" i="1"/>
  <c r="U85" i="1"/>
  <c r="V85" i="1"/>
  <c r="W85" i="1"/>
  <c r="Y85" i="1"/>
  <c r="Z85" i="1"/>
  <c r="AA85" i="1"/>
  <c r="AB85" i="1"/>
  <c r="AC85" i="1"/>
  <c r="AD85" i="1"/>
  <c r="AF85" i="1"/>
  <c r="AG85" i="1"/>
  <c r="AH85" i="1"/>
  <c r="AI85" i="1"/>
  <c r="AJ85" i="1"/>
  <c r="AK85" i="1"/>
  <c r="C86" i="1"/>
  <c r="D86" i="1"/>
  <c r="E86" i="1"/>
  <c r="F86" i="1"/>
  <c r="G86" i="1"/>
  <c r="H86" i="1"/>
  <c r="I86" i="1"/>
  <c r="K86" i="1"/>
  <c r="L86" i="1"/>
  <c r="M86" i="1"/>
  <c r="N86" i="1"/>
  <c r="O86" i="1"/>
  <c r="P86" i="1"/>
  <c r="R86" i="1"/>
  <c r="S86" i="1"/>
  <c r="T86" i="1"/>
  <c r="U86" i="1"/>
  <c r="V86" i="1"/>
  <c r="W86" i="1"/>
  <c r="Y86" i="1"/>
  <c r="Z86" i="1"/>
  <c r="AA86" i="1"/>
  <c r="AB86" i="1"/>
  <c r="AC86" i="1"/>
  <c r="AD86" i="1"/>
  <c r="AF86" i="1"/>
  <c r="AG86" i="1"/>
  <c r="AH86" i="1"/>
  <c r="AI86" i="1"/>
  <c r="AJ86" i="1"/>
  <c r="AK86" i="1"/>
  <c r="C87" i="1"/>
  <c r="D87" i="1"/>
  <c r="E87" i="1"/>
  <c r="F87" i="1"/>
  <c r="G87" i="1"/>
  <c r="H87" i="1"/>
  <c r="I87" i="1"/>
  <c r="K87" i="1"/>
  <c r="L87" i="1"/>
  <c r="M87" i="1"/>
  <c r="N87" i="1"/>
  <c r="O87" i="1"/>
  <c r="P87" i="1"/>
  <c r="R87" i="1"/>
  <c r="S87" i="1"/>
  <c r="T87" i="1"/>
  <c r="U87" i="1"/>
  <c r="V87" i="1"/>
  <c r="W87" i="1"/>
  <c r="Y87" i="1"/>
  <c r="Z87" i="1"/>
  <c r="AA87" i="1"/>
  <c r="AB87" i="1"/>
  <c r="AC87" i="1"/>
  <c r="AD87" i="1"/>
  <c r="AF87" i="1"/>
  <c r="AG87" i="1"/>
  <c r="AH87" i="1"/>
  <c r="AI87" i="1"/>
  <c r="AJ87" i="1"/>
  <c r="AK87" i="1"/>
  <c r="C88" i="1"/>
  <c r="D88" i="1"/>
  <c r="E88" i="1"/>
  <c r="F88" i="1"/>
  <c r="G88" i="1"/>
  <c r="H88" i="1"/>
  <c r="I88" i="1"/>
  <c r="K88" i="1"/>
  <c r="L88" i="1"/>
  <c r="M88" i="1"/>
  <c r="N88" i="1"/>
  <c r="O88" i="1"/>
  <c r="P88" i="1"/>
  <c r="R88" i="1"/>
  <c r="S88" i="1"/>
  <c r="T88" i="1"/>
  <c r="U88" i="1"/>
  <c r="V88" i="1"/>
  <c r="W88" i="1"/>
  <c r="Y88" i="1"/>
  <c r="Z88" i="1"/>
  <c r="AA88" i="1"/>
  <c r="AB88" i="1"/>
  <c r="AC88" i="1"/>
  <c r="AD88" i="1"/>
  <c r="AF88" i="1"/>
  <c r="AG88" i="1"/>
  <c r="AH88" i="1"/>
  <c r="AI88" i="1"/>
  <c r="AJ88" i="1"/>
  <c r="AK88" i="1"/>
  <c r="C89" i="1"/>
  <c r="D89" i="1"/>
  <c r="E89" i="1"/>
  <c r="F89" i="1"/>
  <c r="G89" i="1"/>
  <c r="H89" i="1"/>
  <c r="I89" i="1"/>
  <c r="K89" i="1"/>
  <c r="L89" i="1"/>
  <c r="M89" i="1"/>
  <c r="N89" i="1"/>
  <c r="O89" i="1"/>
  <c r="P89" i="1"/>
  <c r="R89" i="1"/>
  <c r="S89" i="1"/>
  <c r="T89" i="1"/>
  <c r="U89" i="1"/>
  <c r="V89" i="1"/>
  <c r="W89" i="1"/>
  <c r="Y89" i="1"/>
  <c r="Z89" i="1"/>
  <c r="AA89" i="1"/>
  <c r="AB89" i="1"/>
  <c r="AC89" i="1"/>
  <c r="AD89" i="1"/>
  <c r="AF89" i="1"/>
  <c r="AG89" i="1"/>
  <c r="AH89" i="1"/>
  <c r="AI89" i="1"/>
  <c r="AJ89" i="1"/>
  <c r="AK89" i="1"/>
  <c r="C90" i="1"/>
  <c r="D90" i="1"/>
  <c r="E90" i="1"/>
  <c r="F90" i="1"/>
  <c r="G90" i="1"/>
  <c r="H90" i="1"/>
  <c r="I90" i="1"/>
  <c r="K90" i="1"/>
  <c r="L90" i="1"/>
  <c r="M90" i="1"/>
  <c r="N90" i="1"/>
  <c r="O90" i="1"/>
  <c r="P90" i="1"/>
  <c r="R90" i="1"/>
  <c r="S90" i="1"/>
  <c r="T90" i="1"/>
  <c r="U90" i="1"/>
  <c r="V90" i="1"/>
  <c r="W90" i="1"/>
  <c r="Y90" i="1"/>
  <c r="Z90" i="1"/>
  <c r="AA90" i="1"/>
  <c r="AB90" i="1"/>
  <c r="AC90" i="1"/>
  <c r="AD90" i="1"/>
  <c r="AF90" i="1"/>
  <c r="AG90" i="1"/>
  <c r="AH90" i="1"/>
  <c r="AI90" i="1"/>
  <c r="AJ90" i="1"/>
  <c r="AK90" i="1"/>
  <c r="C91" i="1"/>
  <c r="D91" i="1"/>
  <c r="E91" i="1"/>
  <c r="F91" i="1"/>
  <c r="G91" i="1"/>
  <c r="H91" i="1"/>
  <c r="I91" i="1"/>
  <c r="K91" i="1"/>
  <c r="L91" i="1"/>
  <c r="M91" i="1"/>
  <c r="N91" i="1"/>
  <c r="O91" i="1"/>
  <c r="P91" i="1"/>
  <c r="R91" i="1"/>
  <c r="S91" i="1"/>
  <c r="T91" i="1"/>
  <c r="U91" i="1"/>
  <c r="V91" i="1"/>
  <c r="W91" i="1"/>
  <c r="Y91" i="1"/>
  <c r="Z91" i="1"/>
  <c r="AA91" i="1"/>
  <c r="AB91" i="1"/>
  <c r="AC91" i="1"/>
  <c r="AD91" i="1"/>
  <c r="AF91" i="1"/>
  <c r="AG91" i="1"/>
  <c r="AH91" i="1"/>
  <c r="AI91" i="1"/>
  <c r="AJ91" i="1"/>
  <c r="AK91" i="1"/>
  <c r="C92" i="1"/>
  <c r="D92" i="1"/>
  <c r="E92" i="1"/>
  <c r="F92" i="1"/>
  <c r="G92" i="1"/>
  <c r="H92" i="1"/>
  <c r="I92" i="1"/>
  <c r="K92" i="1"/>
  <c r="L92" i="1"/>
  <c r="M92" i="1"/>
  <c r="N92" i="1"/>
  <c r="O92" i="1"/>
  <c r="P92" i="1"/>
  <c r="R92" i="1"/>
  <c r="S92" i="1"/>
  <c r="T92" i="1"/>
  <c r="U92" i="1"/>
  <c r="V92" i="1"/>
  <c r="W92" i="1"/>
  <c r="Y92" i="1"/>
  <c r="Z92" i="1"/>
  <c r="AA92" i="1"/>
  <c r="AB92" i="1"/>
  <c r="AC92" i="1"/>
  <c r="AD92" i="1"/>
  <c r="AF92" i="1"/>
  <c r="AG92" i="1"/>
  <c r="AH92" i="1"/>
  <c r="AI92" i="1"/>
  <c r="AJ92" i="1"/>
  <c r="AK92" i="1"/>
  <c r="C93" i="1"/>
  <c r="D93" i="1"/>
  <c r="E93" i="1"/>
  <c r="F93" i="1"/>
  <c r="G93" i="1"/>
  <c r="H93" i="1"/>
  <c r="I93" i="1"/>
  <c r="K93" i="1"/>
  <c r="L93" i="1"/>
  <c r="M93" i="1"/>
  <c r="N93" i="1"/>
  <c r="O93" i="1"/>
  <c r="P93" i="1"/>
  <c r="R93" i="1"/>
  <c r="S93" i="1"/>
  <c r="T93" i="1"/>
  <c r="U93" i="1"/>
  <c r="V93" i="1"/>
  <c r="W93" i="1"/>
  <c r="Y93" i="1"/>
  <c r="Z93" i="1"/>
  <c r="AA93" i="1"/>
  <c r="AB93" i="1"/>
  <c r="AC93" i="1"/>
  <c r="AD93" i="1"/>
  <c r="AF93" i="1"/>
  <c r="AG93" i="1"/>
  <c r="AH93" i="1"/>
  <c r="AI93" i="1"/>
  <c r="AJ93" i="1"/>
  <c r="AK93" i="1"/>
  <c r="C94" i="1"/>
  <c r="D94" i="1"/>
  <c r="E94" i="1"/>
  <c r="F94" i="1"/>
  <c r="G94" i="1"/>
  <c r="H94" i="1"/>
  <c r="I94" i="1"/>
  <c r="K94" i="1"/>
  <c r="L94" i="1"/>
  <c r="M94" i="1"/>
  <c r="N94" i="1"/>
  <c r="O94" i="1"/>
  <c r="P94" i="1"/>
  <c r="R94" i="1"/>
  <c r="S94" i="1"/>
  <c r="T94" i="1"/>
  <c r="U94" i="1"/>
  <c r="V94" i="1"/>
  <c r="W94" i="1"/>
  <c r="Y94" i="1"/>
  <c r="Z94" i="1"/>
  <c r="AA94" i="1"/>
  <c r="AB94" i="1"/>
  <c r="AC94" i="1"/>
  <c r="AD94" i="1"/>
  <c r="AF94" i="1"/>
  <c r="AG94" i="1"/>
  <c r="AH94" i="1"/>
  <c r="AI94" i="1"/>
  <c r="AJ94" i="1"/>
  <c r="AK94" i="1"/>
  <c r="C95" i="1"/>
  <c r="D95" i="1"/>
  <c r="E95" i="1"/>
  <c r="F95" i="1"/>
  <c r="G95" i="1"/>
  <c r="H95" i="1"/>
  <c r="I95" i="1"/>
  <c r="K95" i="1"/>
  <c r="L95" i="1"/>
  <c r="M95" i="1"/>
  <c r="N95" i="1"/>
  <c r="O95" i="1"/>
  <c r="P95" i="1"/>
  <c r="R95" i="1"/>
  <c r="S95" i="1"/>
  <c r="T95" i="1"/>
  <c r="U95" i="1"/>
  <c r="V95" i="1"/>
  <c r="W95" i="1"/>
  <c r="Y95" i="1"/>
  <c r="Z95" i="1"/>
  <c r="AA95" i="1"/>
  <c r="AB95" i="1"/>
  <c r="AC95" i="1"/>
  <c r="AD95" i="1"/>
  <c r="AF95" i="1"/>
  <c r="AG95" i="1"/>
  <c r="AH95" i="1"/>
  <c r="AI95" i="1"/>
  <c r="AJ95" i="1"/>
  <c r="AK95" i="1"/>
  <c r="C96" i="1"/>
  <c r="D96" i="1"/>
  <c r="E96" i="1"/>
  <c r="F96" i="1"/>
  <c r="G96" i="1"/>
  <c r="H96" i="1"/>
  <c r="I96" i="1"/>
  <c r="K96" i="1"/>
  <c r="L96" i="1"/>
  <c r="M96" i="1"/>
  <c r="N96" i="1"/>
  <c r="O96" i="1"/>
  <c r="P96" i="1"/>
  <c r="R96" i="1"/>
  <c r="S96" i="1"/>
  <c r="T96" i="1"/>
  <c r="U96" i="1"/>
  <c r="V96" i="1"/>
  <c r="W96" i="1"/>
  <c r="Y96" i="1"/>
  <c r="Z96" i="1"/>
  <c r="AA96" i="1"/>
  <c r="AB96" i="1"/>
  <c r="AC96" i="1"/>
  <c r="AD96" i="1"/>
  <c r="AF96" i="1"/>
  <c r="AG96" i="1"/>
  <c r="AH96" i="1"/>
  <c r="AI96" i="1"/>
  <c r="AJ96" i="1"/>
  <c r="AK96" i="1"/>
  <c r="C97" i="1"/>
  <c r="D97" i="1"/>
  <c r="E97" i="1"/>
  <c r="F97" i="1"/>
  <c r="G97" i="1"/>
  <c r="H97" i="1"/>
  <c r="I97" i="1"/>
  <c r="K97" i="1"/>
  <c r="L97" i="1"/>
  <c r="M97" i="1"/>
  <c r="N97" i="1"/>
  <c r="O97" i="1"/>
  <c r="P97" i="1"/>
  <c r="R97" i="1"/>
  <c r="S97" i="1"/>
  <c r="T97" i="1"/>
  <c r="U97" i="1"/>
  <c r="V97" i="1"/>
  <c r="W97" i="1"/>
  <c r="Y97" i="1"/>
  <c r="Z97" i="1"/>
  <c r="AA97" i="1"/>
  <c r="AB97" i="1"/>
  <c r="AC97" i="1"/>
  <c r="AD97" i="1"/>
  <c r="AF97" i="1"/>
  <c r="AG97" i="1"/>
  <c r="AH97" i="1"/>
  <c r="AI97" i="1"/>
  <c r="AJ97" i="1"/>
  <c r="AK97" i="1"/>
  <c r="C98" i="1"/>
  <c r="D98" i="1"/>
  <c r="E98" i="1"/>
  <c r="F98" i="1"/>
  <c r="G98" i="1"/>
  <c r="H98" i="1"/>
  <c r="I98" i="1"/>
  <c r="K98" i="1"/>
  <c r="L98" i="1"/>
  <c r="M98" i="1"/>
  <c r="N98" i="1"/>
  <c r="O98" i="1"/>
  <c r="P98" i="1"/>
  <c r="R98" i="1"/>
  <c r="S98" i="1"/>
  <c r="T98" i="1"/>
  <c r="U98" i="1"/>
  <c r="V98" i="1"/>
  <c r="W98" i="1"/>
  <c r="Y98" i="1"/>
  <c r="Z98" i="1"/>
  <c r="AA98" i="1"/>
  <c r="AB98" i="1"/>
  <c r="AC98" i="1"/>
  <c r="AD98" i="1"/>
  <c r="AF98" i="1"/>
  <c r="AG98" i="1"/>
  <c r="AH98" i="1"/>
  <c r="AI98" i="1"/>
  <c r="AJ98" i="1"/>
  <c r="AK98" i="1"/>
  <c r="C99" i="1"/>
  <c r="D99" i="1"/>
  <c r="E99" i="1"/>
  <c r="F99" i="1"/>
  <c r="G99" i="1"/>
  <c r="H99" i="1"/>
  <c r="I99" i="1"/>
  <c r="K99" i="1"/>
  <c r="L99" i="1"/>
  <c r="M99" i="1"/>
  <c r="N99" i="1"/>
  <c r="O99" i="1"/>
  <c r="P99" i="1"/>
  <c r="R99" i="1"/>
  <c r="S99" i="1"/>
  <c r="T99" i="1"/>
  <c r="U99" i="1"/>
  <c r="V99" i="1"/>
  <c r="W99" i="1"/>
  <c r="Y99" i="1"/>
  <c r="Z99" i="1"/>
  <c r="AA99" i="1"/>
  <c r="AB99" i="1"/>
  <c r="AC99" i="1"/>
  <c r="AD99" i="1"/>
  <c r="AF99" i="1"/>
  <c r="AG99" i="1"/>
  <c r="AH99" i="1"/>
  <c r="AI99" i="1"/>
  <c r="AJ99" i="1"/>
  <c r="AK99" i="1"/>
  <c r="C100" i="1"/>
  <c r="D100" i="1"/>
  <c r="E100" i="1"/>
  <c r="F100" i="1"/>
  <c r="G100" i="1"/>
  <c r="H100" i="1"/>
  <c r="I100" i="1"/>
  <c r="K100" i="1"/>
  <c r="L100" i="1"/>
  <c r="M100" i="1"/>
  <c r="N100" i="1"/>
  <c r="O100" i="1"/>
  <c r="P100" i="1"/>
  <c r="R100" i="1"/>
  <c r="S100" i="1"/>
  <c r="T100" i="1"/>
  <c r="U100" i="1"/>
  <c r="V100" i="1"/>
  <c r="W100" i="1"/>
  <c r="Y100" i="1"/>
  <c r="Z100" i="1"/>
  <c r="AA100" i="1"/>
  <c r="AB100" i="1"/>
  <c r="AC100" i="1"/>
  <c r="AD100" i="1"/>
  <c r="AF100" i="1"/>
  <c r="AG100" i="1"/>
  <c r="AH100" i="1"/>
  <c r="AI100" i="1"/>
  <c r="AJ100" i="1"/>
  <c r="AK100" i="1"/>
  <c r="C101" i="1"/>
  <c r="D101" i="1"/>
  <c r="E101" i="1"/>
  <c r="F101" i="1"/>
  <c r="G101" i="1"/>
  <c r="H101" i="1"/>
  <c r="I101" i="1"/>
  <c r="K101" i="1"/>
  <c r="L101" i="1"/>
  <c r="M101" i="1"/>
  <c r="N101" i="1"/>
  <c r="O101" i="1"/>
  <c r="P101" i="1"/>
  <c r="R101" i="1"/>
  <c r="S101" i="1"/>
  <c r="T101" i="1"/>
  <c r="U101" i="1"/>
  <c r="V101" i="1"/>
  <c r="W101" i="1"/>
  <c r="Y101" i="1"/>
  <c r="Z101" i="1"/>
  <c r="AA101" i="1"/>
  <c r="AB101" i="1"/>
  <c r="AC101" i="1"/>
  <c r="AD101" i="1"/>
  <c r="AF101" i="1"/>
  <c r="AG101" i="1"/>
  <c r="AH101" i="1"/>
  <c r="AI101" i="1"/>
  <c r="AJ101" i="1"/>
  <c r="AK101" i="1"/>
  <c r="C102" i="1"/>
  <c r="D102" i="1"/>
  <c r="E102" i="1"/>
  <c r="F102" i="1"/>
  <c r="G102" i="1"/>
  <c r="H102" i="1"/>
  <c r="I102" i="1"/>
  <c r="K102" i="1"/>
  <c r="L102" i="1"/>
  <c r="M102" i="1"/>
  <c r="N102" i="1"/>
  <c r="O102" i="1"/>
  <c r="P102" i="1"/>
  <c r="R102" i="1"/>
  <c r="S102" i="1"/>
  <c r="T102" i="1"/>
  <c r="U102" i="1"/>
  <c r="V102" i="1"/>
  <c r="W102" i="1"/>
  <c r="Y102" i="1"/>
  <c r="Z102" i="1"/>
  <c r="AA102" i="1"/>
  <c r="AB102" i="1"/>
  <c r="AC102" i="1"/>
  <c r="AD102" i="1"/>
  <c r="AF102" i="1"/>
  <c r="AG102" i="1"/>
  <c r="AH102" i="1"/>
  <c r="AI102" i="1"/>
  <c r="AJ102" i="1"/>
  <c r="AK102" i="1"/>
  <c r="C103" i="1"/>
  <c r="D103" i="1"/>
  <c r="E103" i="1"/>
  <c r="F103" i="1"/>
  <c r="G103" i="1"/>
  <c r="H103" i="1"/>
  <c r="I103" i="1"/>
  <c r="K103" i="1"/>
  <c r="L103" i="1"/>
  <c r="M103" i="1"/>
  <c r="N103" i="1"/>
  <c r="O103" i="1"/>
  <c r="P103" i="1"/>
  <c r="R103" i="1"/>
  <c r="S103" i="1"/>
  <c r="T103" i="1"/>
  <c r="U103" i="1"/>
  <c r="V103" i="1"/>
  <c r="W103" i="1"/>
  <c r="Y103" i="1"/>
  <c r="Z103" i="1"/>
  <c r="AA103" i="1"/>
  <c r="AB103" i="1"/>
  <c r="AC103" i="1"/>
  <c r="AD103" i="1"/>
  <c r="AF103" i="1"/>
  <c r="AG103" i="1"/>
  <c r="AH103" i="1"/>
  <c r="AI103" i="1"/>
  <c r="AJ103" i="1"/>
  <c r="AK103" i="1"/>
  <c r="C104" i="1"/>
  <c r="D104" i="1"/>
  <c r="E104" i="1"/>
  <c r="F104" i="1"/>
  <c r="G104" i="1"/>
  <c r="H104" i="1"/>
  <c r="I104" i="1"/>
  <c r="K104" i="1"/>
  <c r="L104" i="1"/>
  <c r="M104" i="1"/>
  <c r="N104" i="1"/>
  <c r="O104" i="1"/>
  <c r="P104" i="1"/>
  <c r="R104" i="1"/>
  <c r="S104" i="1"/>
  <c r="T104" i="1"/>
  <c r="U104" i="1"/>
  <c r="V104" i="1"/>
  <c r="W104" i="1"/>
  <c r="Y104" i="1"/>
  <c r="Z104" i="1"/>
  <c r="AA104" i="1"/>
  <c r="AB104" i="1"/>
  <c r="AC104" i="1"/>
  <c r="AD104" i="1"/>
  <c r="AF104" i="1"/>
  <c r="AG104" i="1"/>
  <c r="AH104" i="1"/>
  <c r="AI104" i="1"/>
  <c r="AJ104" i="1"/>
  <c r="AK104" i="1"/>
  <c r="C105" i="1"/>
  <c r="D105" i="1"/>
  <c r="E105" i="1"/>
  <c r="F105" i="1"/>
  <c r="G105" i="1"/>
  <c r="H105" i="1"/>
  <c r="I105" i="1"/>
  <c r="K105" i="1"/>
  <c r="L105" i="1"/>
  <c r="M105" i="1"/>
  <c r="N105" i="1"/>
  <c r="O105" i="1"/>
  <c r="P105" i="1"/>
  <c r="R105" i="1"/>
  <c r="S105" i="1"/>
  <c r="T105" i="1"/>
  <c r="U105" i="1"/>
  <c r="V105" i="1"/>
  <c r="W105" i="1"/>
  <c r="Y105" i="1"/>
  <c r="Z105" i="1"/>
  <c r="AA105" i="1"/>
  <c r="AB105" i="1"/>
  <c r="AC105" i="1"/>
  <c r="AD105" i="1"/>
  <c r="AF105" i="1"/>
  <c r="AG105" i="1"/>
  <c r="AH105" i="1"/>
  <c r="AI105" i="1"/>
  <c r="AJ105" i="1"/>
  <c r="AK105" i="1"/>
  <c r="C106" i="1"/>
  <c r="D106" i="1"/>
  <c r="E106" i="1"/>
  <c r="F106" i="1"/>
  <c r="G106" i="1"/>
  <c r="H106" i="1"/>
  <c r="I106" i="1"/>
  <c r="K106" i="1"/>
  <c r="L106" i="1"/>
  <c r="M106" i="1"/>
  <c r="N106" i="1"/>
  <c r="O106" i="1"/>
  <c r="P106" i="1"/>
  <c r="R106" i="1"/>
  <c r="S106" i="1"/>
  <c r="T106" i="1"/>
  <c r="U106" i="1"/>
  <c r="V106" i="1"/>
  <c r="W106" i="1"/>
  <c r="Y106" i="1"/>
  <c r="Z106" i="1"/>
  <c r="AA106" i="1"/>
  <c r="AB106" i="1"/>
  <c r="AC106" i="1"/>
  <c r="AD106" i="1"/>
  <c r="AF106" i="1"/>
  <c r="AG106" i="1"/>
  <c r="AH106" i="1"/>
  <c r="AI106" i="1"/>
  <c r="AJ106" i="1"/>
  <c r="AK106" i="1"/>
  <c r="C107" i="1"/>
  <c r="D107" i="1"/>
  <c r="E107" i="1"/>
  <c r="F107" i="1"/>
  <c r="G107" i="1"/>
  <c r="H107" i="1"/>
  <c r="I107" i="1"/>
  <c r="K107" i="1"/>
  <c r="L107" i="1"/>
  <c r="M107" i="1"/>
  <c r="N107" i="1"/>
  <c r="O107" i="1"/>
  <c r="P107" i="1"/>
  <c r="R107" i="1"/>
  <c r="S107" i="1"/>
  <c r="T107" i="1"/>
  <c r="U107" i="1"/>
  <c r="V107" i="1"/>
  <c r="W107" i="1"/>
  <c r="Y107" i="1"/>
  <c r="Z107" i="1"/>
  <c r="AA107" i="1"/>
  <c r="AB107" i="1"/>
  <c r="AC107" i="1"/>
  <c r="AD107" i="1"/>
  <c r="AF107" i="1"/>
  <c r="AG107" i="1"/>
  <c r="AH107" i="1"/>
  <c r="AI107" i="1"/>
  <c r="AJ107" i="1"/>
  <c r="AK107" i="1"/>
  <c r="C108" i="1"/>
  <c r="D108" i="1"/>
  <c r="E108" i="1"/>
  <c r="F108" i="1"/>
  <c r="G108" i="1"/>
  <c r="H108" i="1"/>
  <c r="I108" i="1"/>
  <c r="K108" i="1"/>
  <c r="L108" i="1"/>
  <c r="M108" i="1"/>
  <c r="N108" i="1"/>
  <c r="O108" i="1"/>
  <c r="P108" i="1"/>
  <c r="R108" i="1"/>
  <c r="S108" i="1"/>
  <c r="T108" i="1"/>
  <c r="U108" i="1"/>
  <c r="V108" i="1"/>
  <c r="W108" i="1"/>
  <c r="Y108" i="1"/>
  <c r="Z108" i="1"/>
  <c r="AA108" i="1"/>
  <c r="AB108" i="1"/>
  <c r="AC108" i="1"/>
  <c r="AD108" i="1"/>
  <c r="AF108" i="1"/>
  <c r="AG108" i="1"/>
  <c r="AH108" i="1"/>
  <c r="AI108" i="1"/>
  <c r="AJ108" i="1"/>
  <c r="AK108" i="1"/>
  <c r="C109" i="1"/>
  <c r="D109" i="1"/>
  <c r="E109" i="1"/>
  <c r="F109" i="1"/>
  <c r="G109" i="1"/>
  <c r="H109" i="1"/>
  <c r="I109" i="1"/>
  <c r="K109" i="1"/>
  <c r="L109" i="1"/>
  <c r="M109" i="1"/>
  <c r="N109" i="1"/>
  <c r="O109" i="1"/>
  <c r="P109" i="1"/>
  <c r="R109" i="1"/>
  <c r="S109" i="1"/>
  <c r="T109" i="1"/>
  <c r="U109" i="1"/>
  <c r="V109" i="1"/>
  <c r="W109" i="1"/>
  <c r="Y109" i="1"/>
  <c r="Z109" i="1"/>
  <c r="AA109" i="1"/>
  <c r="AB109" i="1"/>
  <c r="AC109" i="1"/>
  <c r="AD109" i="1"/>
  <c r="AF109" i="1"/>
  <c r="AG109" i="1"/>
  <c r="AH109" i="1"/>
  <c r="AI109" i="1"/>
  <c r="AJ109" i="1"/>
  <c r="AK109" i="1"/>
  <c r="C110" i="1"/>
  <c r="D110" i="1"/>
  <c r="E110" i="1"/>
  <c r="F110" i="1"/>
  <c r="G110" i="1"/>
  <c r="H110" i="1"/>
  <c r="I110" i="1"/>
  <c r="K110" i="1"/>
  <c r="L110" i="1"/>
  <c r="M110" i="1"/>
  <c r="N110" i="1"/>
  <c r="O110" i="1"/>
  <c r="P110" i="1"/>
  <c r="R110" i="1"/>
  <c r="S110" i="1"/>
  <c r="T110" i="1"/>
  <c r="U110" i="1"/>
  <c r="V110" i="1"/>
  <c r="W110" i="1"/>
  <c r="Y110" i="1"/>
  <c r="Z110" i="1"/>
  <c r="AA110" i="1"/>
  <c r="AB110" i="1"/>
  <c r="AC110" i="1"/>
  <c r="AD110" i="1"/>
  <c r="AF110" i="1"/>
  <c r="AG110" i="1"/>
  <c r="AH110" i="1"/>
  <c r="AI110" i="1"/>
  <c r="AJ110" i="1"/>
  <c r="AK110" i="1"/>
  <c r="C111" i="1"/>
  <c r="D111" i="1"/>
  <c r="E111" i="1"/>
  <c r="F111" i="1"/>
  <c r="G111" i="1"/>
  <c r="H111" i="1"/>
  <c r="I111" i="1"/>
  <c r="K111" i="1"/>
  <c r="L111" i="1"/>
  <c r="M111" i="1"/>
  <c r="N111" i="1"/>
  <c r="O111" i="1"/>
  <c r="P111" i="1"/>
  <c r="R111" i="1"/>
  <c r="S111" i="1"/>
  <c r="T111" i="1"/>
  <c r="U111" i="1"/>
  <c r="V111" i="1"/>
  <c r="W111" i="1"/>
  <c r="Y111" i="1"/>
  <c r="Z111" i="1"/>
  <c r="AA111" i="1"/>
  <c r="AB111" i="1"/>
  <c r="AC111" i="1"/>
  <c r="AD111" i="1"/>
  <c r="AF111" i="1"/>
  <c r="AG111" i="1"/>
  <c r="AH111" i="1"/>
  <c r="AI111" i="1"/>
  <c r="AJ111" i="1"/>
  <c r="AK111" i="1"/>
  <c r="C112" i="1"/>
  <c r="D112" i="1"/>
  <c r="E112" i="1"/>
  <c r="F112" i="1"/>
  <c r="G112" i="1"/>
  <c r="H112" i="1"/>
  <c r="I112" i="1"/>
  <c r="K112" i="1"/>
  <c r="L112" i="1"/>
  <c r="M112" i="1"/>
  <c r="N112" i="1"/>
  <c r="O112" i="1"/>
  <c r="P112" i="1"/>
  <c r="R112" i="1"/>
  <c r="S112" i="1"/>
  <c r="T112" i="1"/>
  <c r="U112" i="1"/>
  <c r="V112" i="1"/>
  <c r="W112" i="1"/>
  <c r="Y112" i="1"/>
  <c r="Z112" i="1"/>
  <c r="AA112" i="1"/>
  <c r="AB112" i="1"/>
  <c r="AC112" i="1"/>
  <c r="AD112" i="1"/>
  <c r="AF112" i="1"/>
  <c r="AG112" i="1"/>
  <c r="AH112" i="1"/>
  <c r="AI112" i="1"/>
  <c r="AJ112" i="1"/>
  <c r="AK112" i="1"/>
  <c r="C113" i="1"/>
  <c r="D113" i="1"/>
  <c r="E113" i="1"/>
  <c r="F113" i="1"/>
  <c r="G113" i="1"/>
  <c r="H113" i="1"/>
  <c r="I113" i="1"/>
  <c r="K113" i="1"/>
  <c r="L113" i="1"/>
  <c r="M113" i="1"/>
  <c r="N113" i="1"/>
  <c r="O113" i="1"/>
  <c r="P113" i="1"/>
  <c r="R113" i="1"/>
  <c r="S113" i="1"/>
  <c r="T113" i="1"/>
  <c r="U113" i="1"/>
  <c r="V113" i="1"/>
  <c r="W113" i="1"/>
  <c r="Y113" i="1"/>
  <c r="Z113" i="1"/>
  <c r="AA113" i="1"/>
  <c r="AB113" i="1"/>
  <c r="AC113" i="1"/>
  <c r="AD113" i="1"/>
  <c r="AF113" i="1"/>
  <c r="AG113" i="1"/>
  <c r="AH113" i="1"/>
  <c r="AI113" i="1"/>
  <c r="AJ113" i="1"/>
  <c r="AK113" i="1"/>
  <c r="C114" i="1"/>
  <c r="D114" i="1"/>
  <c r="E114" i="1"/>
  <c r="F114" i="1"/>
  <c r="G114" i="1"/>
  <c r="H114" i="1"/>
  <c r="I114" i="1"/>
  <c r="K114" i="1"/>
  <c r="L114" i="1"/>
  <c r="M114" i="1"/>
  <c r="N114" i="1"/>
  <c r="O114" i="1"/>
  <c r="P114" i="1"/>
  <c r="R114" i="1"/>
  <c r="S114" i="1"/>
  <c r="T114" i="1"/>
  <c r="U114" i="1"/>
  <c r="V114" i="1"/>
  <c r="W114" i="1"/>
  <c r="Y114" i="1"/>
  <c r="Z114" i="1"/>
  <c r="AA114" i="1"/>
  <c r="AB114" i="1"/>
  <c r="AC114" i="1"/>
  <c r="AD114" i="1"/>
  <c r="AF114" i="1"/>
  <c r="AG114" i="1"/>
  <c r="AH114" i="1"/>
  <c r="AI114" i="1"/>
  <c r="AJ114" i="1"/>
  <c r="AK114" i="1"/>
  <c r="C115" i="1"/>
  <c r="D115" i="1"/>
  <c r="E115" i="1"/>
  <c r="F115" i="1"/>
  <c r="G115" i="1"/>
  <c r="H115" i="1"/>
  <c r="I115" i="1"/>
  <c r="K115" i="1"/>
  <c r="L115" i="1"/>
  <c r="M115" i="1"/>
  <c r="N115" i="1"/>
  <c r="O115" i="1"/>
  <c r="P115" i="1"/>
  <c r="R115" i="1"/>
  <c r="S115" i="1"/>
  <c r="T115" i="1"/>
  <c r="U115" i="1"/>
  <c r="V115" i="1"/>
  <c r="W115" i="1"/>
  <c r="Y115" i="1"/>
  <c r="Z115" i="1"/>
  <c r="AA115" i="1"/>
  <c r="AB115" i="1"/>
  <c r="AC115" i="1"/>
  <c r="AD115" i="1"/>
  <c r="AF115" i="1"/>
  <c r="AG115" i="1"/>
  <c r="AH115" i="1"/>
  <c r="AI115" i="1"/>
  <c r="AJ115" i="1"/>
  <c r="AK115" i="1"/>
  <c r="C116" i="1"/>
  <c r="D116" i="1"/>
  <c r="E116" i="1"/>
  <c r="F116" i="1"/>
  <c r="G116" i="1"/>
  <c r="H116" i="1"/>
  <c r="I116" i="1"/>
  <c r="K116" i="1"/>
  <c r="L116" i="1"/>
  <c r="M116" i="1"/>
  <c r="N116" i="1"/>
  <c r="O116" i="1"/>
  <c r="P116" i="1"/>
  <c r="R116" i="1"/>
  <c r="S116" i="1"/>
  <c r="T116" i="1"/>
  <c r="U116" i="1"/>
  <c r="V116" i="1"/>
  <c r="W116" i="1"/>
  <c r="Y116" i="1"/>
  <c r="Z116" i="1"/>
  <c r="AA116" i="1"/>
  <c r="AB116" i="1"/>
  <c r="AC116" i="1"/>
  <c r="AD116" i="1"/>
  <c r="AF116" i="1"/>
  <c r="AG116" i="1"/>
  <c r="AH116" i="1"/>
  <c r="AI116" i="1"/>
  <c r="AJ116" i="1"/>
  <c r="AK116" i="1"/>
  <c r="C117" i="1"/>
  <c r="D117" i="1"/>
  <c r="E117" i="1"/>
  <c r="F117" i="1"/>
  <c r="G117" i="1"/>
  <c r="H117" i="1"/>
  <c r="I117" i="1"/>
  <c r="K117" i="1"/>
  <c r="L117" i="1"/>
  <c r="M117" i="1"/>
  <c r="N117" i="1"/>
  <c r="O117" i="1"/>
  <c r="P117" i="1"/>
  <c r="R117" i="1"/>
  <c r="S117" i="1"/>
  <c r="T117" i="1"/>
  <c r="U117" i="1"/>
  <c r="V117" i="1"/>
  <c r="W117" i="1"/>
  <c r="Y117" i="1"/>
  <c r="Z117" i="1"/>
  <c r="AA117" i="1"/>
  <c r="AB117" i="1"/>
  <c r="AC117" i="1"/>
  <c r="AD117" i="1"/>
  <c r="AF117" i="1"/>
  <c r="AG117" i="1"/>
  <c r="AH117" i="1"/>
  <c r="AI117" i="1"/>
  <c r="AJ117" i="1"/>
  <c r="AK117" i="1"/>
  <c r="C118" i="1"/>
  <c r="D118" i="1"/>
  <c r="E118" i="1"/>
  <c r="F118" i="1"/>
  <c r="G118" i="1"/>
  <c r="H118" i="1"/>
  <c r="I118" i="1"/>
  <c r="K118" i="1"/>
  <c r="L118" i="1"/>
  <c r="M118" i="1"/>
  <c r="N118" i="1"/>
  <c r="O118" i="1"/>
  <c r="P118" i="1"/>
  <c r="R118" i="1"/>
  <c r="S118" i="1"/>
  <c r="T118" i="1"/>
  <c r="U118" i="1"/>
  <c r="V118" i="1"/>
  <c r="W118" i="1"/>
  <c r="Y118" i="1"/>
  <c r="Z118" i="1"/>
  <c r="AA118" i="1"/>
  <c r="AB118" i="1"/>
  <c r="AC118" i="1"/>
  <c r="AD118" i="1"/>
  <c r="AF118" i="1"/>
  <c r="AG118" i="1"/>
  <c r="AH118" i="1"/>
  <c r="AI118" i="1"/>
  <c r="AJ118" i="1"/>
  <c r="AK118" i="1"/>
  <c r="C119" i="1"/>
  <c r="D119" i="1"/>
  <c r="E119" i="1"/>
  <c r="F119" i="1"/>
  <c r="G119" i="1"/>
  <c r="H119" i="1"/>
  <c r="I119" i="1"/>
  <c r="K119" i="1"/>
  <c r="L119" i="1"/>
  <c r="M119" i="1"/>
  <c r="N119" i="1"/>
  <c r="O119" i="1"/>
  <c r="P119" i="1"/>
  <c r="R119" i="1"/>
  <c r="S119" i="1"/>
  <c r="T119" i="1"/>
  <c r="U119" i="1"/>
  <c r="V119" i="1"/>
  <c r="W119" i="1"/>
  <c r="Y119" i="1"/>
  <c r="Z119" i="1"/>
  <c r="AA119" i="1"/>
  <c r="AB119" i="1"/>
  <c r="AC119" i="1"/>
  <c r="AD119" i="1"/>
  <c r="AF119" i="1"/>
  <c r="AG119" i="1"/>
  <c r="AH119" i="1"/>
  <c r="AI119" i="1"/>
  <c r="AJ119" i="1"/>
  <c r="AK119" i="1"/>
  <c r="C120" i="1"/>
  <c r="D120" i="1"/>
  <c r="E120" i="1"/>
  <c r="F120" i="1"/>
  <c r="G120" i="1"/>
  <c r="H120" i="1"/>
  <c r="I120" i="1"/>
  <c r="K120" i="1"/>
  <c r="L120" i="1"/>
  <c r="M120" i="1"/>
  <c r="N120" i="1"/>
  <c r="O120" i="1"/>
  <c r="P120" i="1"/>
  <c r="R120" i="1"/>
  <c r="S120" i="1"/>
  <c r="T120" i="1"/>
  <c r="U120" i="1"/>
  <c r="V120" i="1"/>
  <c r="W120" i="1"/>
  <c r="Y120" i="1"/>
  <c r="Z120" i="1"/>
  <c r="AA120" i="1"/>
  <c r="AB120" i="1"/>
  <c r="AC120" i="1"/>
  <c r="AD120" i="1"/>
  <c r="AF120" i="1"/>
  <c r="AG120" i="1"/>
  <c r="AH120" i="1"/>
  <c r="AI120" i="1"/>
  <c r="AJ120" i="1"/>
  <c r="AK120" i="1"/>
  <c r="C121" i="1"/>
  <c r="D121" i="1"/>
  <c r="E121" i="1"/>
  <c r="F121" i="1"/>
  <c r="G121" i="1"/>
  <c r="H121" i="1"/>
  <c r="I121" i="1"/>
  <c r="K121" i="1"/>
  <c r="L121" i="1"/>
  <c r="M121" i="1"/>
  <c r="N121" i="1"/>
  <c r="O121" i="1"/>
  <c r="P121" i="1"/>
  <c r="R121" i="1"/>
  <c r="S121" i="1"/>
  <c r="T121" i="1"/>
  <c r="U121" i="1"/>
  <c r="V121" i="1"/>
  <c r="W121" i="1"/>
  <c r="Y121" i="1"/>
  <c r="Z121" i="1"/>
  <c r="AA121" i="1"/>
  <c r="AB121" i="1"/>
  <c r="AC121" i="1"/>
  <c r="AD121" i="1"/>
  <c r="AF121" i="1"/>
  <c r="AG121" i="1"/>
  <c r="AH121" i="1"/>
  <c r="AI121" i="1"/>
  <c r="AJ121" i="1"/>
  <c r="AK121" i="1"/>
  <c r="C122" i="1"/>
  <c r="D122" i="1"/>
  <c r="E122" i="1"/>
  <c r="F122" i="1"/>
  <c r="G122" i="1"/>
  <c r="H122" i="1"/>
  <c r="I122" i="1"/>
  <c r="K122" i="1"/>
  <c r="L122" i="1"/>
  <c r="M122" i="1"/>
  <c r="N122" i="1"/>
  <c r="O122" i="1"/>
  <c r="P122" i="1"/>
  <c r="R122" i="1"/>
  <c r="S122" i="1"/>
  <c r="T122" i="1"/>
  <c r="U122" i="1"/>
  <c r="V122" i="1"/>
  <c r="W122" i="1"/>
  <c r="Y122" i="1"/>
  <c r="Z122" i="1"/>
  <c r="AA122" i="1"/>
  <c r="AB122" i="1"/>
  <c r="AC122" i="1"/>
  <c r="AD122" i="1"/>
  <c r="AF122" i="1"/>
  <c r="AG122" i="1"/>
  <c r="AH122" i="1"/>
  <c r="AI122" i="1"/>
  <c r="AJ122" i="1"/>
  <c r="AK122" i="1"/>
  <c r="C123" i="1"/>
  <c r="D123" i="1"/>
  <c r="E123" i="1"/>
  <c r="F123" i="1"/>
  <c r="G123" i="1"/>
  <c r="H123" i="1"/>
  <c r="I123" i="1"/>
  <c r="K123" i="1"/>
  <c r="L123" i="1"/>
  <c r="M123" i="1"/>
  <c r="N123" i="1"/>
  <c r="O123" i="1"/>
  <c r="P123" i="1"/>
  <c r="R123" i="1"/>
  <c r="S123" i="1"/>
  <c r="T123" i="1"/>
  <c r="U123" i="1"/>
  <c r="V123" i="1"/>
  <c r="W123" i="1"/>
  <c r="Y123" i="1"/>
  <c r="Z123" i="1"/>
  <c r="AA123" i="1"/>
  <c r="AB123" i="1"/>
  <c r="AC123" i="1"/>
  <c r="AD123" i="1"/>
  <c r="AF123" i="1"/>
  <c r="AG123" i="1"/>
  <c r="AH123" i="1"/>
  <c r="AI123" i="1"/>
  <c r="AJ123" i="1"/>
  <c r="AK123" i="1"/>
  <c r="C124" i="1"/>
  <c r="D124" i="1"/>
  <c r="E124" i="1"/>
  <c r="F124" i="1"/>
  <c r="G124" i="1"/>
  <c r="H124" i="1"/>
  <c r="I124" i="1"/>
  <c r="K124" i="1"/>
  <c r="L124" i="1"/>
  <c r="M124" i="1"/>
  <c r="N124" i="1"/>
  <c r="O124" i="1"/>
  <c r="P124" i="1"/>
  <c r="R124" i="1"/>
  <c r="S124" i="1"/>
  <c r="T124" i="1"/>
  <c r="U124" i="1"/>
  <c r="V124" i="1"/>
  <c r="W124" i="1"/>
  <c r="Y124" i="1"/>
  <c r="Z124" i="1"/>
  <c r="AA124" i="1"/>
  <c r="AB124" i="1"/>
  <c r="AC124" i="1"/>
  <c r="AD124" i="1"/>
  <c r="AF124" i="1"/>
  <c r="AG124" i="1"/>
  <c r="AH124" i="1"/>
  <c r="AI124" i="1"/>
  <c r="AJ124" i="1"/>
  <c r="AK124" i="1"/>
  <c r="C125" i="1"/>
  <c r="D125" i="1"/>
  <c r="E125" i="1"/>
  <c r="F125" i="1"/>
  <c r="G125" i="1"/>
  <c r="H125" i="1"/>
  <c r="I125" i="1"/>
  <c r="K125" i="1"/>
  <c r="L125" i="1"/>
  <c r="M125" i="1"/>
  <c r="N125" i="1"/>
  <c r="O125" i="1"/>
  <c r="P125" i="1"/>
  <c r="R125" i="1"/>
  <c r="S125" i="1"/>
  <c r="T125" i="1"/>
  <c r="U125" i="1"/>
  <c r="V125" i="1"/>
  <c r="W125" i="1"/>
  <c r="Y125" i="1"/>
  <c r="Z125" i="1"/>
  <c r="AA125" i="1"/>
  <c r="AB125" i="1"/>
  <c r="AC125" i="1"/>
  <c r="AD125" i="1"/>
  <c r="AF125" i="1"/>
  <c r="AG125" i="1"/>
  <c r="AH125" i="1"/>
  <c r="AI125" i="1"/>
  <c r="AJ125" i="1"/>
  <c r="AK125" i="1"/>
  <c r="C126" i="1"/>
  <c r="D126" i="1"/>
  <c r="E126" i="1"/>
  <c r="F126" i="1"/>
  <c r="G126" i="1"/>
  <c r="H126" i="1"/>
  <c r="I126" i="1"/>
  <c r="K126" i="1"/>
  <c r="L126" i="1"/>
  <c r="M126" i="1"/>
  <c r="N126" i="1"/>
  <c r="O126" i="1"/>
  <c r="P126" i="1"/>
  <c r="R126" i="1"/>
  <c r="S126" i="1"/>
  <c r="T126" i="1"/>
  <c r="U126" i="1"/>
  <c r="V126" i="1"/>
  <c r="W126" i="1"/>
  <c r="Y126" i="1"/>
  <c r="Z126" i="1"/>
  <c r="AA126" i="1"/>
  <c r="AB126" i="1"/>
  <c r="AC126" i="1"/>
  <c r="AD126" i="1"/>
  <c r="AF126" i="1"/>
  <c r="AG126" i="1"/>
  <c r="AH126" i="1"/>
  <c r="AI126" i="1"/>
  <c r="AJ126" i="1"/>
  <c r="AK126" i="1"/>
  <c r="C127" i="1"/>
  <c r="D127" i="1"/>
  <c r="E127" i="1"/>
  <c r="F127" i="1"/>
  <c r="G127" i="1"/>
  <c r="H127" i="1"/>
  <c r="I127" i="1"/>
  <c r="K127" i="1"/>
  <c r="L127" i="1"/>
  <c r="M127" i="1"/>
  <c r="N127" i="1"/>
  <c r="O127" i="1"/>
  <c r="P127" i="1"/>
  <c r="R127" i="1"/>
  <c r="S127" i="1"/>
  <c r="T127" i="1"/>
  <c r="U127" i="1"/>
  <c r="V127" i="1"/>
  <c r="W127" i="1"/>
  <c r="Y127" i="1"/>
  <c r="Z127" i="1"/>
  <c r="AA127" i="1"/>
  <c r="AB127" i="1"/>
  <c r="AC127" i="1"/>
  <c r="AD127" i="1"/>
  <c r="AF127" i="1"/>
  <c r="AG127" i="1"/>
  <c r="AH127" i="1"/>
  <c r="AI127" i="1"/>
  <c r="AJ127" i="1"/>
  <c r="AK127" i="1"/>
  <c r="C128" i="1"/>
  <c r="D128" i="1"/>
  <c r="E128" i="1"/>
  <c r="F128" i="1"/>
  <c r="G128" i="1"/>
  <c r="H128" i="1"/>
  <c r="I128" i="1"/>
  <c r="K128" i="1"/>
  <c r="L128" i="1"/>
  <c r="M128" i="1"/>
  <c r="N128" i="1"/>
  <c r="O128" i="1"/>
  <c r="P128" i="1"/>
  <c r="R128" i="1"/>
  <c r="S128" i="1"/>
  <c r="T128" i="1"/>
  <c r="U128" i="1"/>
  <c r="V128" i="1"/>
  <c r="W128" i="1"/>
  <c r="Y128" i="1"/>
  <c r="Z128" i="1"/>
  <c r="AA128" i="1"/>
  <c r="AB128" i="1"/>
  <c r="AC128" i="1"/>
  <c r="AD128" i="1"/>
  <c r="AF128" i="1"/>
  <c r="AG128" i="1"/>
  <c r="AH128" i="1"/>
  <c r="AI128" i="1"/>
  <c r="AJ128" i="1"/>
  <c r="AK128" i="1"/>
  <c r="C129" i="1"/>
  <c r="D129" i="1"/>
  <c r="E129" i="1"/>
  <c r="F129" i="1"/>
  <c r="G129" i="1"/>
  <c r="H129" i="1"/>
  <c r="I129" i="1"/>
  <c r="K129" i="1"/>
  <c r="L129" i="1"/>
  <c r="M129" i="1"/>
  <c r="N129" i="1"/>
  <c r="O129" i="1"/>
  <c r="P129" i="1"/>
  <c r="R129" i="1"/>
  <c r="S129" i="1"/>
  <c r="T129" i="1"/>
  <c r="U129" i="1"/>
  <c r="V129" i="1"/>
  <c r="W129" i="1"/>
  <c r="Y129" i="1"/>
  <c r="Z129" i="1"/>
  <c r="AA129" i="1"/>
  <c r="AB129" i="1"/>
  <c r="AC129" i="1"/>
  <c r="AD129" i="1"/>
  <c r="AF129" i="1"/>
  <c r="AG129" i="1"/>
  <c r="AH129" i="1"/>
  <c r="AI129" i="1"/>
  <c r="AJ129" i="1"/>
  <c r="AK129" i="1"/>
  <c r="C130" i="1"/>
  <c r="D130" i="1"/>
  <c r="E130" i="1"/>
  <c r="F130" i="1"/>
  <c r="G130" i="1"/>
  <c r="H130" i="1"/>
  <c r="I130" i="1"/>
  <c r="K130" i="1"/>
  <c r="L130" i="1"/>
  <c r="M130" i="1"/>
  <c r="N130" i="1"/>
  <c r="O130" i="1"/>
  <c r="P130" i="1"/>
  <c r="R130" i="1"/>
  <c r="S130" i="1"/>
  <c r="T130" i="1"/>
  <c r="U130" i="1"/>
  <c r="V130" i="1"/>
  <c r="W130" i="1"/>
  <c r="Y130" i="1"/>
  <c r="Z130" i="1"/>
  <c r="AA130" i="1"/>
  <c r="AB130" i="1"/>
  <c r="AC130" i="1"/>
  <c r="AD130" i="1"/>
  <c r="AF130" i="1"/>
  <c r="AG130" i="1"/>
  <c r="AH130" i="1"/>
  <c r="AI130" i="1"/>
  <c r="AJ130" i="1"/>
  <c r="AK130" i="1"/>
  <c r="C131" i="1"/>
  <c r="D131" i="1"/>
  <c r="E131" i="1"/>
  <c r="F131" i="1"/>
  <c r="G131" i="1"/>
  <c r="H131" i="1"/>
  <c r="I131" i="1"/>
  <c r="K131" i="1"/>
  <c r="L131" i="1"/>
  <c r="M131" i="1"/>
  <c r="N131" i="1"/>
  <c r="O131" i="1"/>
  <c r="P131" i="1"/>
  <c r="R131" i="1"/>
  <c r="S131" i="1"/>
  <c r="T131" i="1"/>
  <c r="U131" i="1"/>
  <c r="V131" i="1"/>
  <c r="W131" i="1"/>
  <c r="Y131" i="1"/>
  <c r="Z131" i="1"/>
  <c r="AA131" i="1"/>
  <c r="AB131" i="1"/>
  <c r="AC131" i="1"/>
  <c r="AD131" i="1"/>
  <c r="AF131" i="1"/>
  <c r="AG131" i="1"/>
  <c r="AH131" i="1"/>
  <c r="AI131" i="1"/>
  <c r="AJ131" i="1"/>
  <c r="AK131" i="1"/>
  <c r="C132" i="1"/>
  <c r="D132" i="1"/>
  <c r="E132" i="1"/>
  <c r="F132" i="1"/>
  <c r="G132" i="1"/>
  <c r="H132" i="1"/>
  <c r="I132" i="1"/>
  <c r="K132" i="1"/>
  <c r="L132" i="1"/>
  <c r="M132" i="1"/>
  <c r="N132" i="1"/>
  <c r="O132" i="1"/>
  <c r="P132" i="1"/>
  <c r="R132" i="1"/>
  <c r="S132" i="1"/>
  <c r="T132" i="1"/>
  <c r="U132" i="1"/>
  <c r="V132" i="1"/>
  <c r="W132" i="1"/>
  <c r="Y132" i="1"/>
  <c r="Z132" i="1"/>
  <c r="AA132" i="1"/>
  <c r="AB132" i="1"/>
  <c r="AC132" i="1"/>
  <c r="AD132" i="1"/>
  <c r="AF132" i="1"/>
  <c r="AG132" i="1"/>
  <c r="AH132" i="1"/>
  <c r="AI132" i="1"/>
  <c r="AJ132" i="1"/>
  <c r="AK132" i="1"/>
  <c r="C133" i="1"/>
  <c r="D133" i="1"/>
  <c r="E133" i="1"/>
  <c r="F133" i="1"/>
  <c r="G133" i="1"/>
  <c r="H133" i="1"/>
  <c r="I133" i="1"/>
  <c r="K133" i="1"/>
  <c r="L133" i="1"/>
  <c r="M133" i="1"/>
  <c r="N133" i="1"/>
  <c r="O133" i="1"/>
  <c r="P133" i="1"/>
  <c r="R133" i="1"/>
  <c r="S133" i="1"/>
  <c r="T133" i="1"/>
  <c r="U133" i="1"/>
  <c r="V133" i="1"/>
  <c r="W133" i="1"/>
  <c r="Y133" i="1"/>
  <c r="Z133" i="1"/>
  <c r="AA133" i="1"/>
  <c r="AB133" i="1"/>
  <c r="AC133" i="1"/>
  <c r="AD133" i="1"/>
  <c r="AF133" i="1"/>
  <c r="AG133" i="1"/>
  <c r="AH133" i="1"/>
  <c r="AI133" i="1"/>
  <c r="AJ133" i="1"/>
  <c r="AK133" i="1"/>
  <c r="C134" i="1"/>
  <c r="D134" i="1"/>
  <c r="E134" i="1"/>
  <c r="F134" i="1"/>
  <c r="G134" i="1"/>
  <c r="H134" i="1"/>
  <c r="I134" i="1"/>
  <c r="K134" i="1"/>
  <c r="L134" i="1"/>
  <c r="M134" i="1"/>
  <c r="N134" i="1"/>
  <c r="O134" i="1"/>
  <c r="P134" i="1"/>
  <c r="R134" i="1"/>
  <c r="S134" i="1"/>
  <c r="T134" i="1"/>
  <c r="U134" i="1"/>
  <c r="V134" i="1"/>
  <c r="W134" i="1"/>
  <c r="Y134" i="1"/>
  <c r="Z134" i="1"/>
  <c r="AA134" i="1"/>
  <c r="AB134" i="1"/>
  <c r="AC134" i="1"/>
  <c r="AD134" i="1"/>
  <c r="AF134" i="1"/>
  <c r="AG134" i="1"/>
  <c r="AH134" i="1"/>
  <c r="AI134" i="1"/>
  <c r="AJ134" i="1"/>
  <c r="AK134" i="1"/>
  <c r="C135" i="1"/>
  <c r="D135" i="1"/>
  <c r="E135" i="1"/>
  <c r="F135" i="1"/>
  <c r="G135" i="1"/>
  <c r="H135" i="1"/>
  <c r="I135" i="1"/>
  <c r="K135" i="1"/>
  <c r="L135" i="1"/>
  <c r="M135" i="1"/>
  <c r="N135" i="1"/>
  <c r="O135" i="1"/>
  <c r="P135" i="1"/>
  <c r="R135" i="1"/>
  <c r="S135" i="1"/>
  <c r="T135" i="1"/>
  <c r="U135" i="1"/>
  <c r="V135" i="1"/>
  <c r="W135" i="1"/>
  <c r="Y135" i="1"/>
  <c r="Z135" i="1"/>
  <c r="AA135" i="1"/>
  <c r="AB135" i="1"/>
  <c r="AC135" i="1"/>
  <c r="AD135" i="1"/>
  <c r="AF135" i="1"/>
  <c r="AG135" i="1"/>
  <c r="AH135" i="1"/>
  <c r="AI135" i="1"/>
  <c r="AJ135" i="1"/>
  <c r="AK135" i="1"/>
  <c r="C136" i="1"/>
  <c r="D136" i="1"/>
  <c r="E136" i="1"/>
  <c r="F136" i="1"/>
  <c r="G136" i="1"/>
  <c r="H136" i="1"/>
  <c r="I136" i="1"/>
  <c r="K136" i="1"/>
  <c r="L136" i="1"/>
  <c r="M136" i="1"/>
  <c r="N136" i="1"/>
  <c r="O136" i="1"/>
  <c r="P136" i="1"/>
  <c r="R136" i="1"/>
  <c r="S136" i="1"/>
  <c r="T136" i="1"/>
  <c r="U136" i="1"/>
  <c r="V136" i="1"/>
  <c r="W136" i="1"/>
  <c r="Y136" i="1"/>
  <c r="Z136" i="1"/>
  <c r="AA136" i="1"/>
  <c r="AB136" i="1"/>
  <c r="AC136" i="1"/>
  <c r="AD136" i="1"/>
  <c r="AF136" i="1"/>
  <c r="AG136" i="1"/>
  <c r="AH136" i="1"/>
  <c r="AI136" i="1"/>
  <c r="AJ136" i="1"/>
  <c r="AK136" i="1"/>
  <c r="C137" i="1"/>
  <c r="D137" i="1"/>
  <c r="E137" i="1"/>
  <c r="F137" i="1"/>
  <c r="G137" i="1"/>
  <c r="H137" i="1"/>
  <c r="I137" i="1"/>
  <c r="K137" i="1"/>
  <c r="L137" i="1"/>
  <c r="M137" i="1"/>
  <c r="N137" i="1"/>
  <c r="O137" i="1"/>
  <c r="P137" i="1"/>
  <c r="R137" i="1"/>
  <c r="S137" i="1"/>
  <c r="T137" i="1"/>
  <c r="U137" i="1"/>
  <c r="V137" i="1"/>
  <c r="W137" i="1"/>
  <c r="Y137" i="1"/>
  <c r="Z137" i="1"/>
  <c r="AA137" i="1"/>
  <c r="AB137" i="1"/>
  <c r="AC137" i="1"/>
  <c r="AD137" i="1"/>
  <c r="AF137" i="1"/>
  <c r="AG137" i="1"/>
  <c r="AH137" i="1"/>
  <c r="AI137" i="1"/>
  <c r="AJ137" i="1"/>
  <c r="AK137" i="1"/>
  <c r="C138" i="1"/>
  <c r="D138" i="1"/>
  <c r="E138" i="1"/>
  <c r="F138" i="1"/>
  <c r="G138" i="1"/>
  <c r="H138" i="1"/>
  <c r="I138" i="1"/>
  <c r="K138" i="1"/>
  <c r="L138" i="1"/>
  <c r="M138" i="1"/>
  <c r="N138" i="1"/>
  <c r="O138" i="1"/>
  <c r="P138" i="1"/>
  <c r="R138" i="1"/>
  <c r="S138" i="1"/>
  <c r="T138" i="1"/>
  <c r="U138" i="1"/>
  <c r="V138" i="1"/>
  <c r="W138" i="1"/>
  <c r="Y138" i="1"/>
  <c r="Z138" i="1"/>
  <c r="AA138" i="1"/>
  <c r="AB138" i="1"/>
  <c r="AC138" i="1"/>
  <c r="AD138" i="1"/>
  <c r="AF138" i="1"/>
  <c r="AG138" i="1"/>
  <c r="AH138" i="1"/>
  <c r="AI138" i="1"/>
  <c r="AJ138" i="1"/>
  <c r="AK138" i="1"/>
  <c r="C139" i="1"/>
  <c r="D139" i="1"/>
  <c r="E139" i="1"/>
  <c r="F139" i="1"/>
  <c r="G139" i="1"/>
  <c r="H139" i="1"/>
  <c r="I139" i="1"/>
  <c r="K139" i="1"/>
  <c r="L139" i="1"/>
  <c r="M139" i="1"/>
  <c r="N139" i="1"/>
  <c r="O139" i="1"/>
  <c r="P139" i="1"/>
  <c r="R139" i="1"/>
  <c r="S139" i="1"/>
  <c r="T139" i="1"/>
  <c r="U139" i="1"/>
  <c r="V139" i="1"/>
  <c r="W139" i="1"/>
  <c r="Y139" i="1"/>
  <c r="Z139" i="1"/>
  <c r="AA139" i="1"/>
  <c r="AB139" i="1"/>
  <c r="AC139" i="1"/>
  <c r="AD139" i="1"/>
  <c r="AF139" i="1"/>
  <c r="AG139" i="1"/>
  <c r="AH139" i="1"/>
  <c r="AI139" i="1"/>
  <c r="AJ139" i="1"/>
  <c r="AK139" i="1"/>
  <c r="C140" i="1"/>
  <c r="D140" i="1"/>
  <c r="E140" i="1"/>
  <c r="F140" i="1"/>
  <c r="G140" i="1"/>
  <c r="H140" i="1"/>
  <c r="I140" i="1"/>
  <c r="K140" i="1"/>
  <c r="L140" i="1"/>
  <c r="M140" i="1"/>
  <c r="N140" i="1"/>
  <c r="O140" i="1"/>
  <c r="P140" i="1"/>
  <c r="R140" i="1"/>
  <c r="S140" i="1"/>
  <c r="T140" i="1"/>
  <c r="U140" i="1"/>
  <c r="V140" i="1"/>
  <c r="W140" i="1"/>
  <c r="Y140" i="1"/>
  <c r="Z140" i="1"/>
  <c r="AA140" i="1"/>
  <c r="AB140" i="1"/>
  <c r="AC140" i="1"/>
  <c r="AD140" i="1"/>
  <c r="AF140" i="1"/>
  <c r="AG140" i="1"/>
  <c r="AH140" i="1"/>
  <c r="AI140" i="1"/>
  <c r="AJ140" i="1"/>
  <c r="AK140" i="1"/>
  <c r="C141" i="1"/>
  <c r="D141" i="1"/>
  <c r="E141" i="1"/>
  <c r="F141" i="1"/>
  <c r="G141" i="1"/>
  <c r="H141" i="1"/>
  <c r="I141" i="1"/>
  <c r="K141" i="1"/>
  <c r="L141" i="1"/>
  <c r="M141" i="1"/>
  <c r="N141" i="1"/>
  <c r="O141" i="1"/>
  <c r="P141" i="1"/>
  <c r="R141" i="1"/>
  <c r="S141" i="1"/>
  <c r="T141" i="1"/>
  <c r="U141" i="1"/>
  <c r="V141" i="1"/>
  <c r="W141" i="1"/>
  <c r="Y141" i="1"/>
  <c r="Z141" i="1"/>
  <c r="AA141" i="1"/>
  <c r="AB141" i="1"/>
  <c r="AC141" i="1"/>
  <c r="AD141" i="1"/>
  <c r="AF141" i="1"/>
  <c r="AG141" i="1"/>
  <c r="AH141" i="1"/>
  <c r="AI141" i="1"/>
  <c r="AJ141" i="1"/>
  <c r="AK141" i="1"/>
  <c r="C142" i="1"/>
  <c r="D142" i="1"/>
  <c r="E142" i="1"/>
  <c r="F142" i="1"/>
  <c r="G142" i="1"/>
  <c r="H142" i="1"/>
  <c r="I142" i="1"/>
  <c r="K142" i="1"/>
  <c r="L142" i="1"/>
  <c r="M142" i="1"/>
  <c r="N142" i="1"/>
  <c r="O142" i="1"/>
  <c r="P142" i="1"/>
  <c r="R142" i="1"/>
  <c r="S142" i="1"/>
  <c r="T142" i="1"/>
  <c r="U142" i="1"/>
  <c r="V142" i="1"/>
  <c r="W142" i="1"/>
  <c r="Y142" i="1"/>
  <c r="Z142" i="1"/>
  <c r="AA142" i="1"/>
  <c r="AB142" i="1"/>
  <c r="AC142" i="1"/>
  <c r="AD142" i="1"/>
  <c r="AF142" i="1"/>
  <c r="AG142" i="1"/>
  <c r="AH142" i="1"/>
  <c r="AI142" i="1"/>
  <c r="AJ142" i="1"/>
  <c r="AK142" i="1"/>
  <c r="C143" i="1"/>
  <c r="D143" i="1"/>
  <c r="E143" i="1"/>
  <c r="F143" i="1"/>
  <c r="G143" i="1"/>
  <c r="H143" i="1"/>
  <c r="I143" i="1"/>
  <c r="K143" i="1"/>
  <c r="L143" i="1"/>
  <c r="M143" i="1"/>
  <c r="N143" i="1"/>
  <c r="O143" i="1"/>
  <c r="P143" i="1"/>
  <c r="R143" i="1"/>
  <c r="S143" i="1"/>
  <c r="T143" i="1"/>
  <c r="U143" i="1"/>
  <c r="V143" i="1"/>
  <c r="W143" i="1"/>
  <c r="Y143" i="1"/>
  <c r="Z143" i="1"/>
  <c r="AA143" i="1"/>
  <c r="AB143" i="1"/>
  <c r="AC143" i="1"/>
  <c r="AD143" i="1"/>
  <c r="AF143" i="1"/>
  <c r="AG143" i="1"/>
  <c r="AH143" i="1"/>
  <c r="AI143" i="1"/>
  <c r="AJ143" i="1"/>
  <c r="AK143" i="1"/>
  <c r="C144" i="1"/>
  <c r="D144" i="1"/>
  <c r="E144" i="1"/>
  <c r="F144" i="1"/>
  <c r="G144" i="1"/>
  <c r="H144" i="1"/>
  <c r="I144" i="1"/>
  <c r="K144" i="1"/>
  <c r="L144" i="1"/>
  <c r="M144" i="1"/>
  <c r="N144" i="1"/>
  <c r="O144" i="1"/>
  <c r="P144" i="1"/>
  <c r="R144" i="1"/>
  <c r="S144" i="1"/>
  <c r="T144" i="1"/>
  <c r="U144" i="1"/>
  <c r="V144" i="1"/>
  <c r="W144" i="1"/>
  <c r="Y144" i="1"/>
  <c r="Z144" i="1"/>
  <c r="AA144" i="1"/>
  <c r="AB144" i="1"/>
  <c r="AC144" i="1"/>
  <c r="AD144" i="1"/>
  <c r="AF144" i="1"/>
  <c r="AG144" i="1"/>
  <c r="AH144" i="1"/>
  <c r="AI144" i="1"/>
  <c r="AJ144" i="1"/>
  <c r="AK144" i="1"/>
  <c r="C145" i="1"/>
  <c r="D145" i="1"/>
  <c r="E145" i="1"/>
  <c r="F145" i="1"/>
  <c r="G145" i="1"/>
  <c r="H145" i="1"/>
  <c r="I145" i="1"/>
  <c r="K145" i="1"/>
  <c r="L145" i="1"/>
  <c r="M145" i="1"/>
  <c r="N145" i="1"/>
  <c r="O145" i="1"/>
  <c r="P145" i="1"/>
  <c r="R145" i="1"/>
  <c r="S145" i="1"/>
  <c r="T145" i="1"/>
  <c r="U145" i="1"/>
  <c r="V145" i="1"/>
  <c r="W145" i="1"/>
  <c r="Y145" i="1"/>
  <c r="Z145" i="1"/>
  <c r="AA145" i="1"/>
  <c r="AB145" i="1"/>
  <c r="AC145" i="1"/>
  <c r="AD145" i="1"/>
  <c r="AF145" i="1"/>
  <c r="AG145" i="1"/>
  <c r="AH145" i="1"/>
  <c r="AI145" i="1"/>
  <c r="AJ145" i="1"/>
  <c r="AK145" i="1"/>
  <c r="C146" i="1"/>
  <c r="D146" i="1"/>
  <c r="E146" i="1"/>
  <c r="F146" i="1"/>
  <c r="G146" i="1"/>
  <c r="H146" i="1"/>
  <c r="I146" i="1"/>
  <c r="K146" i="1"/>
  <c r="L146" i="1"/>
  <c r="M146" i="1"/>
  <c r="N146" i="1"/>
  <c r="O146" i="1"/>
  <c r="P146" i="1"/>
  <c r="R146" i="1"/>
  <c r="S146" i="1"/>
  <c r="T146" i="1"/>
  <c r="U146" i="1"/>
  <c r="V146" i="1"/>
  <c r="W146" i="1"/>
  <c r="Y146" i="1"/>
  <c r="Z146" i="1"/>
  <c r="AA146" i="1"/>
  <c r="AB146" i="1"/>
  <c r="AC146" i="1"/>
  <c r="AD146" i="1"/>
  <c r="AF146" i="1"/>
  <c r="AG146" i="1"/>
  <c r="AH146" i="1"/>
  <c r="AI146" i="1"/>
  <c r="AJ146" i="1"/>
  <c r="AK146" i="1"/>
  <c r="C147" i="1"/>
  <c r="D147" i="1"/>
  <c r="E147" i="1"/>
  <c r="F147" i="1"/>
  <c r="G147" i="1"/>
  <c r="H147" i="1"/>
  <c r="I147" i="1"/>
  <c r="K147" i="1"/>
  <c r="L147" i="1"/>
  <c r="M147" i="1"/>
  <c r="N147" i="1"/>
  <c r="O147" i="1"/>
  <c r="P147" i="1"/>
  <c r="R147" i="1"/>
  <c r="S147" i="1"/>
  <c r="T147" i="1"/>
  <c r="U147" i="1"/>
  <c r="V147" i="1"/>
  <c r="W147" i="1"/>
  <c r="Y147" i="1"/>
  <c r="Z147" i="1"/>
  <c r="AA147" i="1"/>
  <c r="AB147" i="1"/>
  <c r="AC147" i="1"/>
  <c r="AD147" i="1"/>
  <c r="AF147" i="1"/>
  <c r="AG147" i="1"/>
  <c r="AH147" i="1"/>
  <c r="AI147" i="1"/>
  <c r="AJ147" i="1"/>
  <c r="AK147" i="1"/>
  <c r="C148" i="1"/>
  <c r="D148" i="1"/>
  <c r="E148" i="1"/>
  <c r="F148" i="1"/>
  <c r="G148" i="1"/>
  <c r="H148" i="1"/>
  <c r="I148" i="1"/>
  <c r="K148" i="1"/>
  <c r="L148" i="1"/>
  <c r="M148" i="1"/>
  <c r="N148" i="1"/>
  <c r="O148" i="1"/>
  <c r="P148" i="1"/>
  <c r="R148" i="1"/>
  <c r="S148" i="1"/>
  <c r="T148" i="1"/>
  <c r="U148" i="1"/>
  <c r="V148" i="1"/>
  <c r="W148" i="1"/>
  <c r="Y148" i="1"/>
  <c r="Z148" i="1"/>
  <c r="AA148" i="1"/>
  <c r="AB148" i="1"/>
  <c r="AC148" i="1"/>
  <c r="AD148" i="1"/>
  <c r="AF148" i="1"/>
  <c r="AG148" i="1"/>
  <c r="AH148" i="1"/>
  <c r="AI148" i="1"/>
  <c r="AJ148" i="1"/>
  <c r="AK148" i="1"/>
  <c r="C149" i="1"/>
  <c r="D149" i="1"/>
  <c r="E149" i="1"/>
  <c r="F149" i="1"/>
  <c r="G149" i="1"/>
  <c r="H149" i="1"/>
  <c r="I149" i="1"/>
  <c r="K149" i="1"/>
  <c r="L149" i="1"/>
  <c r="M149" i="1"/>
  <c r="N149" i="1"/>
  <c r="O149" i="1"/>
  <c r="P149" i="1"/>
  <c r="R149" i="1"/>
  <c r="S149" i="1"/>
  <c r="T149" i="1"/>
  <c r="U149" i="1"/>
  <c r="V149" i="1"/>
  <c r="W149" i="1"/>
  <c r="Y149" i="1"/>
  <c r="Z149" i="1"/>
  <c r="AA149" i="1"/>
  <c r="AB149" i="1"/>
  <c r="AC149" i="1"/>
  <c r="AD149" i="1"/>
  <c r="AF149" i="1"/>
  <c r="AG149" i="1"/>
  <c r="AH149" i="1"/>
  <c r="AI149" i="1"/>
  <c r="AJ149" i="1"/>
  <c r="AK149" i="1"/>
  <c r="C150" i="1"/>
  <c r="D150" i="1"/>
  <c r="E150" i="1"/>
  <c r="F150" i="1"/>
  <c r="G150" i="1"/>
  <c r="H150" i="1"/>
  <c r="I150" i="1"/>
  <c r="K150" i="1"/>
  <c r="L150" i="1"/>
  <c r="M150" i="1"/>
  <c r="N150" i="1"/>
  <c r="O150" i="1"/>
  <c r="P150" i="1"/>
  <c r="R150" i="1"/>
  <c r="S150" i="1"/>
  <c r="T150" i="1"/>
  <c r="U150" i="1"/>
  <c r="V150" i="1"/>
  <c r="W150" i="1"/>
  <c r="Y150" i="1"/>
  <c r="Z150" i="1"/>
  <c r="AA150" i="1"/>
  <c r="AB150" i="1"/>
  <c r="AC150" i="1"/>
  <c r="AD150" i="1"/>
  <c r="AF150" i="1"/>
  <c r="AG150" i="1"/>
  <c r="AH150" i="1"/>
  <c r="AI150" i="1"/>
  <c r="AJ150" i="1"/>
  <c r="AK150" i="1"/>
  <c r="C151" i="1"/>
  <c r="D151" i="1"/>
  <c r="E151" i="1"/>
  <c r="F151" i="1"/>
  <c r="G151" i="1"/>
  <c r="H151" i="1"/>
  <c r="I151" i="1"/>
  <c r="K151" i="1"/>
  <c r="L151" i="1"/>
  <c r="M151" i="1"/>
  <c r="N151" i="1"/>
  <c r="O151" i="1"/>
  <c r="P151" i="1"/>
  <c r="R151" i="1"/>
  <c r="S151" i="1"/>
  <c r="T151" i="1"/>
  <c r="U151" i="1"/>
  <c r="V151" i="1"/>
  <c r="W151" i="1"/>
  <c r="Y151" i="1"/>
  <c r="Z151" i="1"/>
  <c r="AA151" i="1"/>
  <c r="AB151" i="1"/>
  <c r="AC151" i="1"/>
  <c r="AD151" i="1"/>
  <c r="AF151" i="1"/>
  <c r="AG151" i="1"/>
  <c r="AH151" i="1"/>
  <c r="AI151" i="1"/>
  <c r="AJ151" i="1"/>
  <c r="AK151" i="1"/>
  <c r="C152" i="1"/>
  <c r="D152" i="1"/>
  <c r="E152" i="1"/>
  <c r="F152" i="1"/>
  <c r="G152" i="1"/>
  <c r="H152" i="1"/>
  <c r="I152" i="1"/>
  <c r="K152" i="1"/>
  <c r="L152" i="1"/>
  <c r="M152" i="1"/>
  <c r="N152" i="1"/>
  <c r="O152" i="1"/>
  <c r="P152" i="1"/>
  <c r="R152" i="1"/>
  <c r="S152" i="1"/>
  <c r="T152" i="1"/>
  <c r="U152" i="1"/>
  <c r="V152" i="1"/>
  <c r="W152" i="1"/>
  <c r="Y152" i="1"/>
  <c r="Z152" i="1"/>
  <c r="AA152" i="1"/>
  <c r="AB152" i="1"/>
  <c r="AC152" i="1"/>
  <c r="AD152" i="1"/>
  <c r="AF152" i="1"/>
  <c r="AG152" i="1"/>
  <c r="AH152" i="1"/>
  <c r="AI152" i="1"/>
  <c r="AJ152" i="1"/>
  <c r="AK152" i="1"/>
  <c r="C153" i="1"/>
  <c r="D153" i="1"/>
  <c r="E153" i="1"/>
  <c r="F153" i="1"/>
  <c r="G153" i="1"/>
  <c r="H153" i="1"/>
  <c r="I153" i="1"/>
  <c r="K153" i="1"/>
  <c r="L153" i="1"/>
  <c r="M153" i="1"/>
  <c r="N153" i="1"/>
  <c r="O153" i="1"/>
  <c r="P153" i="1"/>
  <c r="R153" i="1"/>
  <c r="S153" i="1"/>
  <c r="T153" i="1"/>
  <c r="U153" i="1"/>
  <c r="V153" i="1"/>
  <c r="W153" i="1"/>
  <c r="Y153" i="1"/>
  <c r="Z153" i="1"/>
  <c r="AA153" i="1"/>
  <c r="AB153" i="1"/>
  <c r="AC153" i="1"/>
  <c r="AD153" i="1"/>
  <c r="AF153" i="1"/>
  <c r="AG153" i="1"/>
  <c r="AH153" i="1"/>
  <c r="AI153" i="1"/>
  <c r="AJ153" i="1"/>
  <c r="AK153" i="1"/>
  <c r="C154" i="1"/>
  <c r="D154" i="1"/>
  <c r="E154" i="1"/>
  <c r="F154" i="1"/>
  <c r="G154" i="1"/>
  <c r="H154" i="1"/>
  <c r="I154" i="1"/>
  <c r="K154" i="1"/>
  <c r="L154" i="1"/>
  <c r="M154" i="1"/>
  <c r="N154" i="1"/>
  <c r="O154" i="1"/>
  <c r="P154" i="1"/>
  <c r="R154" i="1"/>
  <c r="S154" i="1"/>
  <c r="T154" i="1"/>
  <c r="U154" i="1"/>
  <c r="V154" i="1"/>
  <c r="W154" i="1"/>
  <c r="Y154" i="1"/>
  <c r="Z154" i="1"/>
  <c r="AA154" i="1"/>
  <c r="AB154" i="1"/>
  <c r="AC154" i="1"/>
  <c r="AD154" i="1"/>
  <c r="AF154" i="1"/>
  <c r="AG154" i="1"/>
  <c r="AH154" i="1"/>
  <c r="AI154" i="1"/>
  <c r="AJ154" i="1"/>
  <c r="AK154" i="1"/>
  <c r="C155" i="1"/>
  <c r="D155" i="1"/>
  <c r="E155" i="1"/>
  <c r="F155" i="1"/>
  <c r="G155" i="1"/>
  <c r="H155" i="1"/>
  <c r="I155" i="1"/>
  <c r="K155" i="1"/>
  <c r="L155" i="1"/>
  <c r="M155" i="1"/>
  <c r="N155" i="1"/>
  <c r="O155" i="1"/>
  <c r="P155" i="1"/>
  <c r="R155" i="1"/>
  <c r="S155" i="1"/>
  <c r="T155" i="1"/>
  <c r="U155" i="1"/>
  <c r="V155" i="1"/>
  <c r="W155" i="1"/>
  <c r="Y155" i="1"/>
  <c r="Z155" i="1"/>
  <c r="AA155" i="1"/>
  <c r="AB155" i="1"/>
  <c r="AC155" i="1"/>
  <c r="AD155" i="1"/>
  <c r="AF155" i="1"/>
  <c r="AG155" i="1"/>
  <c r="AH155" i="1"/>
  <c r="AI155" i="1"/>
  <c r="AJ155" i="1"/>
  <c r="AK155" i="1"/>
  <c r="C156" i="1"/>
  <c r="D156" i="1"/>
  <c r="E156" i="1"/>
  <c r="F156" i="1"/>
  <c r="G156" i="1"/>
  <c r="H156" i="1"/>
  <c r="I156" i="1"/>
  <c r="K156" i="1"/>
  <c r="L156" i="1"/>
  <c r="M156" i="1"/>
  <c r="N156" i="1"/>
  <c r="O156" i="1"/>
  <c r="P156" i="1"/>
  <c r="R156" i="1"/>
  <c r="S156" i="1"/>
  <c r="T156" i="1"/>
  <c r="U156" i="1"/>
  <c r="V156" i="1"/>
  <c r="W156" i="1"/>
  <c r="Y156" i="1"/>
  <c r="Z156" i="1"/>
  <c r="AA156" i="1"/>
  <c r="AB156" i="1"/>
  <c r="AC156" i="1"/>
  <c r="AD156" i="1"/>
  <c r="AF156" i="1"/>
  <c r="AG156" i="1"/>
  <c r="AH156" i="1"/>
  <c r="AI156" i="1"/>
  <c r="AJ156" i="1"/>
  <c r="AK156" i="1"/>
  <c r="C157" i="1"/>
  <c r="D157" i="1"/>
  <c r="E157" i="1"/>
  <c r="F157" i="1"/>
  <c r="G157" i="1"/>
  <c r="H157" i="1"/>
  <c r="I157" i="1"/>
  <c r="K157" i="1"/>
  <c r="L157" i="1"/>
  <c r="M157" i="1"/>
  <c r="N157" i="1"/>
  <c r="O157" i="1"/>
  <c r="P157" i="1"/>
  <c r="R157" i="1"/>
  <c r="S157" i="1"/>
  <c r="T157" i="1"/>
  <c r="U157" i="1"/>
  <c r="V157" i="1"/>
  <c r="W157" i="1"/>
  <c r="Y157" i="1"/>
  <c r="Z157" i="1"/>
  <c r="AA157" i="1"/>
  <c r="AB157" i="1"/>
  <c r="AC157" i="1"/>
  <c r="AD157" i="1"/>
  <c r="AF157" i="1"/>
  <c r="AG157" i="1"/>
  <c r="AH157" i="1"/>
  <c r="AI157" i="1"/>
  <c r="AJ157" i="1"/>
  <c r="AK157" i="1"/>
  <c r="C158" i="1"/>
  <c r="D158" i="1"/>
  <c r="E158" i="1"/>
  <c r="F158" i="1"/>
  <c r="G158" i="1"/>
  <c r="H158" i="1"/>
  <c r="I158" i="1"/>
  <c r="K158" i="1"/>
  <c r="L158" i="1"/>
  <c r="M158" i="1"/>
  <c r="N158" i="1"/>
  <c r="O158" i="1"/>
  <c r="P158" i="1"/>
  <c r="R158" i="1"/>
  <c r="S158" i="1"/>
  <c r="T158" i="1"/>
  <c r="U158" i="1"/>
  <c r="V158" i="1"/>
  <c r="W158" i="1"/>
  <c r="Y158" i="1"/>
  <c r="Z158" i="1"/>
  <c r="AA158" i="1"/>
  <c r="AB158" i="1"/>
  <c r="AC158" i="1"/>
  <c r="AD158" i="1"/>
  <c r="AF158" i="1"/>
  <c r="AG158" i="1"/>
  <c r="AH158" i="1"/>
  <c r="AI158" i="1"/>
  <c r="AJ158" i="1"/>
  <c r="AK158" i="1"/>
  <c r="C159" i="1"/>
  <c r="D159" i="1"/>
  <c r="E159" i="1"/>
  <c r="F159" i="1"/>
  <c r="G159" i="1"/>
  <c r="H159" i="1"/>
  <c r="I159" i="1"/>
  <c r="K159" i="1"/>
  <c r="L159" i="1"/>
  <c r="M159" i="1"/>
  <c r="N159" i="1"/>
  <c r="O159" i="1"/>
  <c r="P159" i="1"/>
  <c r="R159" i="1"/>
  <c r="S159" i="1"/>
  <c r="T159" i="1"/>
  <c r="U159" i="1"/>
  <c r="V159" i="1"/>
  <c r="W159" i="1"/>
  <c r="Y159" i="1"/>
  <c r="Z159" i="1"/>
  <c r="AA159" i="1"/>
  <c r="AB159" i="1"/>
  <c r="AC159" i="1"/>
  <c r="AD159" i="1"/>
  <c r="AF159" i="1"/>
  <c r="AG159" i="1"/>
  <c r="AH159" i="1"/>
  <c r="AI159" i="1"/>
  <c r="AJ159" i="1"/>
  <c r="AK159" i="1"/>
  <c r="C160" i="1"/>
  <c r="D160" i="1"/>
  <c r="E160" i="1"/>
  <c r="F160" i="1"/>
  <c r="G160" i="1"/>
  <c r="H160" i="1"/>
  <c r="I160" i="1"/>
  <c r="K160" i="1"/>
  <c r="L160" i="1"/>
  <c r="M160" i="1"/>
  <c r="N160" i="1"/>
  <c r="O160" i="1"/>
  <c r="P160" i="1"/>
  <c r="R160" i="1"/>
  <c r="S160" i="1"/>
  <c r="T160" i="1"/>
  <c r="U160" i="1"/>
  <c r="V160" i="1"/>
  <c r="W160" i="1"/>
  <c r="Y160" i="1"/>
  <c r="Z160" i="1"/>
  <c r="AA160" i="1"/>
  <c r="AB160" i="1"/>
  <c r="AC160" i="1"/>
  <c r="AD160" i="1"/>
  <c r="AF160" i="1"/>
  <c r="AG160" i="1"/>
  <c r="AH160" i="1"/>
  <c r="AI160" i="1"/>
  <c r="AJ160" i="1"/>
  <c r="AK160" i="1"/>
  <c r="C161" i="1"/>
  <c r="D161" i="1"/>
  <c r="E161" i="1"/>
  <c r="F161" i="1"/>
  <c r="G161" i="1"/>
  <c r="H161" i="1"/>
  <c r="I161" i="1"/>
  <c r="K161" i="1"/>
  <c r="L161" i="1"/>
  <c r="M161" i="1"/>
  <c r="N161" i="1"/>
  <c r="O161" i="1"/>
  <c r="P161" i="1"/>
  <c r="R161" i="1"/>
  <c r="S161" i="1"/>
  <c r="T161" i="1"/>
  <c r="U161" i="1"/>
  <c r="V161" i="1"/>
  <c r="W161" i="1"/>
  <c r="Y161" i="1"/>
  <c r="Z161" i="1"/>
  <c r="AA161" i="1"/>
  <c r="AB161" i="1"/>
  <c r="AC161" i="1"/>
  <c r="AD161" i="1"/>
  <c r="AF161" i="1"/>
  <c r="AG161" i="1"/>
  <c r="AH161" i="1"/>
  <c r="AI161" i="1"/>
  <c r="AJ161" i="1"/>
  <c r="AK161" i="1"/>
  <c r="C162" i="1"/>
  <c r="D162" i="1"/>
  <c r="E162" i="1"/>
  <c r="F162" i="1"/>
  <c r="G162" i="1"/>
  <c r="H162" i="1"/>
  <c r="I162" i="1"/>
  <c r="K162" i="1"/>
  <c r="L162" i="1"/>
  <c r="M162" i="1"/>
  <c r="N162" i="1"/>
  <c r="O162" i="1"/>
  <c r="P162" i="1"/>
  <c r="R162" i="1"/>
  <c r="S162" i="1"/>
  <c r="T162" i="1"/>
  <c r="U162" i="1"/>
  <c r="V162" i="1"/>
  <c r="W162" i="1"/>
  <c r="Y162" i="1"/>
  <c r="Z162" i="1"/>
  <c r="AA162" i="1"/>
  <c r="AB162" i="1"/>
  <c r="AC162" i="1"/>
  <c r="AD162" i="1"/>
  <c r="AF162" i="1"/>
  <c r="AG162" i="1"/>
  <c r="AH162" i="1"/>
  <c r="AI162" i="1"/>
  <c r="AJ162" i="1"/>
  <c r="AK162" i="1"/>
  <c r="C163" i="1"/>
  <c r="D163" i="1"/>
  <c r="E163" i="1"/>
  <c r="F163" i="1"/>
  <c r="G163" i="1"/>
  <c r="H163" i="1"/>
  <c r="I163" i="1"/>
  <c r="K163" i="1"/>
  <c r="L163" i="1"/>
  <c r="M163" i="1"/>
  <c r="N163" i="1"/>
  <c r="O163" i="1"/>
  <c r="P163" i="1"/>
  <c r="R163" i="1"/>
  <c r="S163" i="1"/>
  <c r="T163" i="1"/>
  <c r="U163" i="1"/>
  <c r="V163" i="1"/>
  <c r="W163" i="1"/>
  <c r="Y163" i="1"/>
  <c r="Z163" i="1"/>
  <c r="AA163" i="1"/>
  <c r="AB163" i="1"/>
  <c r="AC163" i="1"/>
  <c r="AD163" i="1"/>
  <c r="AF163" i="1"/>
  <c r="AG163" i="1"/>
  <c r="AH163" i="1"/>
  <c r="AI163" i="1"/>
  <c r="AJ163" i="1"/>
  <c r="AK163" i="1"/>
  <c r="C164" i="1"/>
  <c r="D164" i="1"/>
  <c r="E164" i="1"/>
  <c r="F164" i="1"/>
  <c r="G164" i="1"/>
  <c r="H164" i="1"/>
  <c r="I164" i="1"/>
  <c r="K164" i="1"/>
  <c r="L164" i="1"/>
  <c r="M164" i="1"/>
  <c r="N164" i="1"/>
  <c r="O164" i="1"/>
  <c r="P164" i="1"/>
  <c r="R164" i="1"/>
  <c r="S164" i="1"/>
  <c r="T164" i="1"/>
  <c r="U164" i="1"/>
  <c r="V164" i="1"/>
  <c r="W164" i="1"/>
  <c r="Y164" i="1"/>
  <c r="Z164" i="1"/>
  <c r="AA164" i="1"/>
  <c r="AB164" i="1"/>
  <c r="AC164" i="1"/>
  <c r="AD164" i="1"/>
  <c r="AF164" i="1"/>
  <c r="AG164" i="1"/>
  <c r="AH164" i="1"/>
  <c r="AI164" i="1"/>
  <c r="AJ164" i="1"/>
  <c r="AK164" i="1"/>
  <c r="C165" i="1"/>
  <c r="D165" i="1"/>
  <c r="E165" i="1"/>
  <c r="F165" i="1"/>
  <c r="G165" i="1"/>
  <c r="H165" i="1"/>
  <c r="I165" i="1"/>
  <c r="K165" i="1"/>
  <c r="L165" i="1"/>
  <c r="M165" i="1"/>
  <c r="N165" i="1"/>
  <c r="O165" i="1"/>
  <c r="P165" i="1"/>
  <c r="R165" i="1"/>
  <c r="S165" i="1"/>
  <c r="T165" i="1"/>
  <c r="U165" i="1"/>
  <c r="V165" i="1"/>
  <c r="W165" i="1"/>
  <c r="Y165" i="1"/>
  <c r="Z165" i="1"/>
  <c r="AA165" i="1"/>
  <c r="AB165" i="1"/>
  <c r="AC165" i="1"/>
  <c r="AD165" i="1"/>
  <c r="AF165" i="1"/>
  <c r="AG165" i="1"/>
  <c r="AH165" i="1"/>
  <c r="AI165" i="1"/>
  <c r="AJ165" i="1"/>
  <c r="AK165" i="1"/>
  <c r="C166" i="1"/>
  <c r="D166" i="1"/>
  <c r="E166" i="1"/>
  <c r="F166" i="1"/>
  <c r="G166" i="1"/>
  <c r="H166" i="1"/>
  <c r="I166" i="1"/>
  <c r="K166" i="1"/>
  <c r="L166" i="1"/>
  <c r="M166" i="1"/>
  <c r="N166" i="1"/>
  <c r="O166" i="1"/>
  <c r="P166" i="1"/>
  <c r="R166" i="1"/>
  <c r="S166" i="1"/>
  <c r="T166" i="1"/>
  <c r="U166" i="1"/>
  <c r="V166" i="1"/>
  <c r="W166" i="1"/>
  <c r="Y166" i="1"/>
  <c r="Z166" i="1"/>
  <c r="AA166" i="1"/>
  <c r="AB166" i="1"/>
  <c r="AC166" i="1"/>
  <c r="AD166" i="1"/>
  <c r="AF166" i="1"/>
  <c r="AG166" i="1"/>
  <c r="AH166" i="1"/>
  <c r="AI166" i="1"/>
  <c r="AJ166" i="1"/>
  <c r="AK166" i="1"/>
  <c r="C167" i="1"/>
  <c r="D167" i="1"/>
  <c r="E167" i="1"/>
  <c r="F167" i="1"/>
  <c r="G167" i="1"/>
  <c r="H167" i="1"/>
  <c r="I167" i="1"/>
  <c r="K167" i="1"/>
  <c r="L167" i="1"/>
  <c r="M167" i="1"/>
  <c r="N167" i="1"/>
  <c r="O167" i="1"/>
  <c r="P167" i="1"/>
  <c r="R167" i="1"/>
  <c r="S167" i="1"/>
  <c r="T167" i="1"/>
  <c r="U167" i="1"/>
  <c r="V167" i="1"/>
  <c r="W167" i="1"/>
  <c r="Y167" i="1"/>
  <c r="Z167" i="1"/>
  <c r="AA167" i="1"/>
  <c r="AB167" i="1"/>
  <c r="AC167" i="1"/>
  <c r="AD167" i="1"/>
  <c r="AF167" i="1"/>
  <c r="AG167" i="1"/>
  <c r="AH167" i="1"/>
  <c r="AI167" i="1"/>
  <c r="AJ167" i="1"/>
  <c r="AK167" i="1"/>
  <c r="C168" i="1"/>
  <c r="D168" i="1"/>
  <c r="E168" i="1"/>
  <c r="F168" i="1"/>
  <c r="G168" i="1"/>
  <c r="H168" i="1"/>
  <c r="I168" i="1"/>
  <c r="K168" i="1"/>
  <c r="L168" i="1"/>
  <c r="M168" i="1"/>
  <c r="N168" i="1"/>
  <c r="O168" i="1"/>
  <c r="P168" i="1"/>
  <c r="R168" i="1"/>
  <c r="S168" i="1"/>
  <c r="T168" i="1"/>
  <c r="U168" i="1"/>
  <c r="V168" i="1"/>
  <c r="W168" i="1"/>
  <c r="Y168" i="1"/>
  <c r="Z168" i="1"/>
  <c r="AA168" i="1"/>
  <c r="AB168" i="1"/>
  <c r="AC168" i="1"/>
  <c r="AD168" i="1"/>
  <c r="AF168" i="1"/>
  <c r="AG168" i="1"/>
  <c r="AH168" i="1"/>
  <c r="AI168" i="1"/>
  <c r="AJ168" i="1"/>
  <c r="AK168" i="1"/>
  <c r="C169" i="1"/>
  <c r="D169" i="1"/>
  <c r="E169" i="1"/>
  <c r="F169" i="1"/>
  <c r="G169" i="1"/>
  <c r="H169" i="1"/>
  <c r="I169" i="1"/>
  <c r="K169" i="1"/>
  <c r="L169" i="1"/>
  <c r="M169" i="1"/>
  <c r="N169" i="1"/>
  <c r="O169" i="1"/>
  <c r="P169" i="1"/>
  <c r="R169" i="1"/>
  <c r="S169" i="1"/>
  <c r="T169" i="1"/>
  <c r="U169" i="1"/>
  <c r="V169" i="1"/>
  <c r="W169" i="1"/>
  <c r="Y169" i="1"/>
  <c r="Z169" i="1"/>
  <c r="AA169" i="1"/>
  <c r="AB169" i="1"/>
  <c r="AC169" i="1"/>
  <c r="AD169" i="1"/>
  <c r="AF169" i="1"/>
  <c r="AG169" i="1"/>
  <c r="AH169" i="1"/>
  <c r="AI169" i="1"/>
  <c r="AJ169" i="1"/>
  <c r="AK169" i="1"/>
  <c r="C170" i="1"/>
  <c r="D170" i="1"/>
  <c r="E170" i="1"/>
  <c r="F170" i="1"/>
  <c r="G170" i="1"/>
  <c r="H170" i="1"/>
  <c r="I170" i="1"/>
  <c r="K170" i="1"/>
  <c r="L170" i="1"/>
  <c r="M170" i="1"/>
  <c r="N170" i="1"/>
  <c r="O170" i="1"/>
  <c r="P170" i="1"/>
  <c r="R170" i="1"/>
  <c r="S170" i="1"/>
  <c r="T170" i="1"/>
  <c r="U170" i="1"/>
  <c r="V170" i="1"/>
  <c r="W170" i="1"/>
  <c r="Y170" i="1"/>
  <c r="Z170" i="1"/>
  <c r="AA170" i="1"/>
  <c r="AB170" i="1"/>
  <c r="AC170" i="1"/>
  <c r="AD170" i="1"/>
  <c r="AF170" i="1"/>
  <c r="AG170" i="1"/>
  <c r="AH170" i="1"/>
  <c r="AI170" i="1"/>
  <c r="AJ170" i="1"/>
  <c r="AK170" i="1"/>
  <c r="C171" i="1"/>
  <c r="D171" i="1"/>
  <c r="E171" i="1"/>
  <c r="F171" i="1"/>
  <c r="G171" i="1"/>
  <c r="H171" i="1"/>
  <c r="I171" i="1"/>
  <c r="K171" i="1"/>
  <c r="L171" i="1"/>
  <c r="M171" i="1"/>
  <c r="N171" i="1"/>
  <c r="O171" i="1"/>
  <c r="P171" i="1"/>
  <c r="R171" i="1"/>
  <c r="S171" i="1"/>
  <c r="T171" i="1"/>
  <c r="U171" i="1"/>
  <c r="V171" i="1"/>
  <c r="W171" i="1"/>
  <c r="Y171" i="1"/>
  <c r="Z171" i="1"/>
  <c r="AA171" i="1"/>
  <c r="AB171" i="1"/>
  <c r="AC171" i="1"/>
  <c r="AD171" i="1"/>
  <c r="AF171" i="1"/>
  <c r="AG171" i="1"/>
  <c r="AH171" i="1"/>
  <c r="AI171" i="1"/>
  <c r="AJ171" i="1"/>
  <c r="AK171" i="1"/>
  <c r="C172" i="1"/>
  <c r="D172" i="1"/>
  <c r="E172" i="1"/>
  <c r="F172" i="1"/>
  <c r="G172" i="1"/>
  <c r="H172" i="1"/>
  <c r="I172" i="1"/>
  <c r="K172" i="1"/>
  <c r="L172" i="1"/>
  <c r="M172" i="1"/>
  <c r="N172" i="1"/>
  <c r="O172" i="1"/>
  <c r="P172" i="1"/>
  <c r="R172" i="1"/>
  <c r="S172" i="1"/>
  <c r="T172" i="1"/>
  <c r="U172" i="1"/>
  <c r="V172" i="1"/>
  <c r="W172" i="1"/>
  <c r="Y172" i="1"/>
  <c r="Z172" i="1"/>
  <c r="AA172" i="1"/>
  <c r="AB172" i="1"/>
  <c r="AC172" i="1"/>
  <c r="AD172" i="1"/>
  <c r="AF172" i="1"/>
  <c r="AG172" i="1"/>
  <c r="AH172" i="1"/>
  <c r="AI172" i="1"/>
  <c r="AJ172" i="1"/>
  <c r="AK172" i="1"/>
  <c r="C173" i="1"/>
  <c r="D173" i="1"/>
  <c r="E173" i="1"/>
  <c r="F173" i="1"/>
  <c r="G173" i="1"/>
  <c r="H173" i="1"/>
  <c r="I173" i="1"/>
  <c r="K173" i="1"/>
  <c r="L173" i="1"/>
  <c r="M173" i="1"/>
  <c r="N173" i="1"/>
  <c r="O173" i="1"/>
  <c r="P173" i="1"/>
  <c r="R173" i="1"/>
  <c r="S173" i="1"/>
  <c r="T173" i="1"/>
  <c r="U173" i="1"/>
  <c r="V173" i="1"/>
  <c r="W173" i="1"/>
  <c r="Y173" i="1"/>
  <c r="Z173" i="1"/>
  <c r="AA173" i="1"/>
  <c r="AB173" i="1"/>
  <c r="AC173" i="1"/>
  <c r="AD173" i="1"/>
  <c r="AF173" i="1"/>
  <c r="AG173" i="1"/>
  <c r="AH173" i="1"/>
  <c r="AI173" i="1"/>
  <c r="AJ173" i="1"/>
  <c r="AK173" i="1"/>
  <c r="C174" i="1"/>
  <c r="D174" i="1"/>
  <c r="E174" i="1"/>
  <c r="F174" i="1"/>
  <c r="G174" i="1"/>
  <c r="H174" i="1"/>
  <c r="I174" i="1"/>
  <c r="K174" i="1"/>
  <c r="L174" i="1"/>
  <c r="M174" i="1"/>
  <c r="N174" i="1"/>
  <c r="O174" i="1"/>
  <c r="P174" i="1"/>
  <c r="R174" i="1"/>
  <c r="S174" i="1"/>
  <c r="T174" i="1"/>
  <c r="U174" i="1"/>
  <c r="V174" i="1"/>
  <c r="W174" i="1"/>
  <c r="Y174" i="1"/>
  <c r="Z174" i="1"/>
  <c r="AA174" i="1"/>
  <c r="AB174" i="1"/>
  <c r="AC174" i="1"/>
  <c r="AD174" i="1"/>
  <c r="AF174" i="1"/>
  <c r="AG174" i="1"/>
  <c r="AH174" i="1"/>
  <c r="AI174" i="1"/>
  <c r="AJ174" i="1"/>
  <c r="AK174" i="1"/>
  <c r="C175" i="1"/>
  <c r="D175" i="1"/>
  <c r="E175" i="1"/>
  <c r="F175" i="1"/>
  <c r="G175" i="1"/>
  <c r="H175" i="1"/>
  <c r="I175" i="1"/>
  <c r="K175" i="1"/>
  <c r="L175" i="1"/>
  <c r="M175" i="1"/>
  <c r="N175" i="1"/>
  <c r="O175" i="1"/>
  <c r="P175" i="1"/>
  <c r="R175" i="1"/>
  <c r="S175" i="1"/>
  <c r="T175" i="1"/>
  <c r="U175" i="1"/>
  <c r="V175" i="1"/>
  <c r="W175" i="1"/>
  <c r="Y175" i="1"/>
  <c r="Z175" i="1"/>
  <c r="AA175" i="1"/>
  <c r="AB175" i="1"/>
  <c r="AC175" i="1"/>
  <c r="AD175" i="1"/>
  <c r="AF175" i="1"/>
  <c r="AG175" i="1"/>
  <c r="AH175" i="1"/>
  <c r="AI175" i="1"/>
  <c r="AJ175" i="1"/>
  <c r="AK175" i="1"/>
  <c r="C176" i="1"/>
  <c r="D176" i="1"/>
  <c r="E176" i="1"/>
  <c r="F176" i="1"/>
  <c r="G176" i="1"/>
  <c r="H176" i="1"/>
  <c r="I176" i="1"/>
  <c r="K176" i="1"/>
  <c r="L176" i="1"/>
  <c r="M176" i="1"/>
  <c r="N176" i="1"/>
  <c r="O176" i="1"/>
  <c r="P176" i="1"/>
  <c r="R176" i="1"/>
  <c r="S176" i="1"/>
  <c r="T176" i="1"/>
  <c r="U176" i="1"/>
  <c r="V176" i="1"/>
  <c r="W176" i="1"/>
  <c r="Y176" i="1"/>
  <c r="Z176" i="1"/>
  <c r="AA176" i="1"/>
  <c r="AB176" i="1"/>
  <c r="AC176" i="1"/>
  <c r="AD176" i="1"/>
  <c r="AF176" i="1"/>
  <c r="AG176" i="1"/>
  <c r="AH176" i="1"/>
  <c r="AI176" i="1"/>
  <c r="AJ176" i="1"/>
  <c r="AK176" i="1"/>
  <c r="C177" i="1"/>
  <c r="D177" i="1"/>
  <c r="E177" i="1"/>
  <c r="F177" i="1"/>
  <c r="G177" i="1"/>
  <c r="H177" i="1"/>
  <c r="I177" i="1"/>
  <c r="K177" i="1"/>
  <c r="L177" i="1"/>
  <c r="M177" i="1"/>
  <c r="N177" i="1"/>
  <c r="O177" i="1"/>
  <c r="P177" i="1"/>
  <c r="R177" i="1"/>
  <c r="S177" i="1"/>
  <c r="T177" i="1"/>
  <c r="U177" i="1"/>
  <c r="V177" i="1"/>
  <c r="W177" i="1"/>
  <c r="Y177" i="1"/>
  <c r="Z177" i="1"/>
  <c r="AA177" i="1"/>
  <c r="AB177" i="1"/>
  <c r="AC177" i="1"/>
  <c r="AD177" i="1"/>
  <c r="AF177" i="1"/>
  <c r="AG177" i="1"/>
  <c r="AH177" i="1"/>
  <c r="AI177" i="1"/>
  <c r="AJ177" i="1"/>
  <c r="AK177" i="1"/>
  <c r="C178" i="1"/>
  <c r="D178" i="1"/>
  <c r="E178" i="1"/>
  <c r="F178" i="1"/>
  <c r="G178" i="1"/>
  <c r="H178" i="1"/>
  <c r="I178" i="1"/>
  <c r="K178" i="1"/>
  <c r="L178" i="1"/>
  <c r="M178" i="1"/>
  <c r="N178" i="1"/>
  <c r="O178" i="1"/>
  <c r="P178" i="1"/>
  <c r="R178" i="1"/>
  <c r="S178" i="1"/>
  <c r="T178" i="1"/>
  <c r="U178" i="1"/>
  <c r="V178" i="1"/>
  <c r="W178" i="1"/>
  <c r="Y178" i="1"/>
  <c r="Z178" i="1"/>
  <c r="AA178" i="1"/>
  <c r="AB178" i="1"/>
  <c r="AC178" i="1"/>
  <c r="AD178" i="1"/>
  <c r="AF178" i="1"/>
  <c r="AG178" i="1"/>
  <c r="AH178" i="1"/>
  <c r="AI178" i="1"/>
  <c r="AJ178" i="1"/>
  <c r="AK178" i="1"/>
  <c r="C179" i="1"/>
  <c r="D179" i="1"/>
  <c r="E179" i="1"/>
  <c r="F179" i="1"/>
  <c r="G179" i="1"/>
  <c r="H179" i="1"/>
  <c r="I179" i="1"/>
  <c r="K179" i="1"/>
  <c r="L179" i="1"/>
  <c r="M179" i="1"/>
  <c r="N179" i="1"/>
  <c r="O179" i="1"/>
  <c r="P179" i="1"/>
  <c r="R179" i="1"/>
  <c r="S179" i="1"/>
  <c r="T179" i="1"/>
  <c r="U179" i="1"/>
  <c r="V179" i="1"/>
  <c r="W179" i="1"/>
  <c r="Y179" i="1"/>
  <c r="Z179" i="1"/>
  <c r="AA179" i="1"/>
  <c r="AB179" i="1"/>
  <c r="AC179" i="1"/>
  <c r="AD179" i="1"/>
  <c r="AF179" i="1"/>
  <c r="AG179" i="1"/>
  <c r="AH179" i="1"/>
  <c r="AI179" i="1"/>
  <c r="AJ179" i="1"/>
  <c r="AK179" i="1"/>
  <c r="C180" i="1"/>
  <c r="D180" i="1"/>
  <c r="E180" i="1"/>
  <c r="F180" i="1"/>
  <c r="G180" i="1"/>
  <c r="H180" i="1"/>
  <c r="I180" i="1"/>
  <c r="K180" i="1"/>
  <c r="L180" i="1"/>
  <c r="M180" i="1"/>
  <c r="N180" i="1"/>
  <c r="O180" i="1"/>
  <c r="P180" i="1"/>
  <c r="R180" i="1"/>
  <c r="S180" i="1"/>
  <c r="T180" i="1"/>
  <c r="U180" i="1"/>
  <c r="V180" i="1"/>
  <c r="W180" i="1"/>
  <c r="Y180" i="1"/>
  <c r="Z180" i="1"/>
  <c r="AA180" i="1"/>
  <c r="AB180" i="1"/>
  <c r="AC180" i="1"/>
  <c r="AD180" i="1"/>
  <c r="AF180" i="1"/>
  <c r="AG180" i="1"/>
  <c r="AH180" i="1"/>
  <c r="AI180" i="1"/>
  <c r="AJ180" i="1"/>
  <c r="AK180" i="1"/>
  <c r="C181" i="1"/>
  <c r="D181" i="1"/>
  <c r="E181" i="1"/>
  <c r="F181" i="1"/>
  <c r="G181" i="1"/>
  <c r="H181" i="1"/>
  <c r="I181" i="1"/>
  <c r="K181" i="1"/>
  <c r="L181" i="1"/>
  <c r="M181" i="1"/>
  <c r="N181" i="1"/>
  <c r="O181" i="1"/>
  <c r="P181" i="1"/>
  <c r="R181" i="1"/>
  <c r="S181" i="1"/>
  <c r="T181" i="1"/>
  <c r="U181" i="1"/>
  <c r="V181" i="1"/>
  <c r="W181" i="1"/>
  <c r="Y181" i="1"/>
  <c r="Z181" i="1"/>
  <c r="AA181" i="1"/>
  <c r="AB181" i="1"/>
  <c r="AC181" i="1"/>
  <c r="AD181" i="1"/>
  <c r="AF181" i="1"/>
  <c r="AG181" i="1"/>
  <c r="AH181" i="1"/>
  <c r="AI181" i="1"/>
  <c r="AJ181" i="1"/>
  <c r="AK181" i="1"/>
  <c r="C182" i="1"/>
  <c r="D182" i="1"/>
  <c r="E182" i="1"/>
  <c r="F182" i="1"/>
  <c r="G182" i="1"/>
  <c r="H182" i="1"/>
  <c r="I182" i="1"/>
  <c r="K182" i="1"/>
  <c r="L182" i="1"/>
  <c r="M182" i="1"/>
  <c r="N182" i="1"/>
  <c r="O182" i="1"/>
  <c r="P182" i="1"/>
  <c r="R182" i="1"/>
  <c r="S182" i="1"/>
  <c r="T182" i="1"/>
  <c r="U182" i="1"/>
  <c r="V182" i="1"/>
  <c r="W182" i="1"/>
  <c r="Y182" i="1"/>
  <c r="Z182" i="1"/>
  <c r="AA182" i="1"/>
  <c r="AB182" i="1"/>
  <c r="AC182" i="1"/>
  <c r="AD182" i="1"/>
  <c r="AF182" i="1"/>
  <c r="AG182" i="1"/>
  <c r="AH182" i="1"/>
  <c r="AI182" i="1"/>
  <c r="AJ182" i="1"/>
  <c r="AK182" i="1"/>
  <c r="C183" i="1"/>
  <c r="D183" i="1"/>
  <c r="E183" i="1"/>
  <c r="F183" i="1"/>
  <c r="G183" i="1"/>
  <c r="H183" i="1"/>
  <c r="I183" i="1"/>
  <c r="K183" i="1"/>
  <c r="L183" i="1"/>
  <c r="M183" i="1"/>
  <c r="N183" i="1"/>
  <c r="O183" i="1"/>
  <c r="P183" i="1"/>
  <c r="R183" i="1"/>
  <c r="S183" i="1"/>
  <c r="T183" i="1"/>
  <c r="U183" i="1"/>
  <c r="V183" i="1"/>
  <c r="W183" i="1"/>
  <c r="Y183" i="1"/>
  <c r="Z183" i="1"/>
  <c r="AA183" i="1"/>
  <c r="AB183" i="1"/>
  <c r="AC183" i="1"/>
  <c r="AD183" i="1"/>
  <c r="AF183" i="1"/>
  <c r="AG183" i="1"/>
  <c r="AH183" i="1"/>
  <c r="AI183" i="1"/>
  <c r="AJ183" i="1"/>
  <c r="AK183" i="1"/>
  <c r="C184" i="1"/>
  <c r="D184" i="1"/>
  <c r="E184" i="1"/>
  <c r="F184" i="1"/>
  <c r="G184" i="1"/>
  <c r="H184" i="1"/>
  <c r="I184" i="1"/>
  <c r="K184" i="1"/>
  <c r="L184" i="1"/>
  <c r="M184" i="1"/>
  <c r="N184" i="1"/>
  <c r="O184" i="1"/>
  <c r="P184" i="1"/>
  <c r="R184" i="1"/>
  <c r="S184" i="1"/>
  <c r="T184" i="1"/>
  <c r="U184" i="1"/>
  <c r="V184" i="1"/>
  <c r="W184" i="1"/>
  <c r="Y184" i="1"/>
  <c r="Z184" i="1"/>
  <c r="AA184" i="1"/>
  <c r="AB184" i="1"/>
  <c r="AC184" i="1"/>
  <c r="AD184" i="1"/>
  <c r="AF184" i="1"/>
  <c r="AG184" i="1"/>
  <c r="AH184" i="1"/>
  <c r="AI184" i="1"/>
  <c r="AJ184" i="1"/>
  <c r="AK184" i="1"/>
  <c r="C185" i="1"/>
  <c r="D185" i="1"/>
  <c r="E185" i="1"/>
  <c r="F185" i="1"/>
  <c r="G185" i="1"/>
  <c r="H185" i="1"/>
  <c r="I185" i="1"/>
  <c r="K185" i="1"/>
  <c r="L185" i="1"/>
  <c r="M185" i="1"/>
  <c r="N185" i="1"/>
  <c r="O185" i="1"/>
  <c r="P185" i="1"/>
  <c r="R185" i="1"/>
  <c r="S185" i="1"/>
  <c r="T185" i="1"/>
  <c r="U185" i="1"/>
  <c r="V185" i="1"/>
  <c r="W185" i="1"/>
  <c r="Y185" i="1"/>
  <c r="Z185" i="1"/>
  <c r="AA185" i="1"/>
  <c r="AB185" i="1"/>
  <c r="AC185" i="1"/>
  <c r="AD185" i="1"/>
  <c r="AF185" i="1"/>
  <c r="AG185" i="1"/>
  <c r="AH185" i="1"/>
  <c r="AI185" i="1"/>
  <c r="AJ185" i="1"/>
  <c r="AK185" i="1"/>
  <c r="C186" i="1"/>
  <c r="D186" i="1"/>
  <c r="E186" i="1"/>
  <c r="F186" i="1"/>
  <c r="G186" i="1"/>
  <c r="H186" i="1"/>
  <c r="I186" i="1"/>
  <c r="K186" i="1"/>
  <c r="L186" i="1"/>
  <c r="M186" i="1"/>
  <c r="N186" i="1"/>
  <c r="O186" i="1"/>
  <c r="P186" i="1"/>
  <c r="R186" i="1"/>
  <c r="S186" i="1"/>
  <c r="T186" i="1"/>
  <c r="U186" i="1"/>
  <c r="V186" i="1"/>
  <c r="W186" i="1"/>
  <c r="Y186" i="1"/>
  <c r="Z186" i="1"/>
  <c r="AA186" i="1"/>
  <c r="AB186" i="1"/>
  <c r="AC186" i="1"/>
  <c r="AD186" i="1"/>
  <c r="AF186" i="1"/>
  <c r="AG186" i="1"/>
  <c r="AH186" i="1"/>
  <c r="AI186" i="1"/>
  <c r="AJ186" i="1"/>
  <c r="AK186" i="1"/>
  <c r="C187" i="1"/>
  <c r="D187" i="1"/>
  <c r="E187" i="1"/>
  <c r="F187" i="1"/>
  <c r="G187" i="1"/>
  <c r="H187" i="1"/>
  <c r="I187" i="1"/>
  <c r="K187" i="1"/>
  <c r="L187" i="1"/>
  <c r="M187" i="1"/>
  <c r="N187" i="1"/>
  <c r="O187" i="1"/>
  <c r="P187" i="1"/>
  <c r="R187" i="1"/>
  <c r="S187" i="1"/>
  <c r="T187" i="1"/>
  <c r="U187" i="1"/>
  <c r="V187" i="1"/>
  <c r="W187" i="1"/>
  <c r="Y187" i="1"/>
  <c r="Z187" i="1"/>
  <c r="AA187" i="1"/>
  <c r="AB187" i="1"/>
  <c r="AC187" i="1"/>
  <c r="AD187" i="1"/>
  <c r="AF187" i="1"/>
  <c r="AG187" i="1"/>
  <c r="AH187" i="1"/>
  <c r="AI187" i="1"/>
  <c r="AJ187" i="1"/>
  <c r="AK187" i="1"/>
  <c r="C188" i="1"/>
  <c r="D188" i="1"/>
  <c r="E188" i="1"/>
  <c r="F188" i="1"/>
  <c r="G188" i="1"/>
  <c r="H188" i="1"/>
  <c r="I188" i="1"/>
  <c r="K188" i="1"/>
  <c r="L188" i="1"/>
  <c r="M188" i="1"/>
  <c r="N188" i="1"/>
  <c r="O188" i="1"/>
  <c r="P188" i="1"/>
  <c r="R188" i="1"/>
  <c r="S188" i="1"/>
  <c r="T188" i="1"/>
  <c r="U188" i="1"/>
  <c r="V188" i="1"/>
  <c r="W188" i="1"/>
  <c r="Y188" i="1"/>
  <c r="Z188" i="1"/>
  <c r="AA188" i="1"/>
  <c r="AB188" i="1"/>
  <c r="AC188" i="1"/>
  <c r="AD188" i="1"/>
  <c r="AF188" i="1"/>
  <c r="AG188" i="1"/>
  <c r="AH188" i="1"/>
  <c r="AI188" i="1"/>
  <c r="AJ188" i="1"/>
  <c r="AK188" i="1"/>
  <c r="C189" i="1"/>
  <c r="D189" i="1"/>
  <c r="E189" i="1"/>
  <c r="F189" i="1"/>
  <c r="G189" i="1"/>
  <c r="H189" i="1"/>
  <c r="I189" i="1"/>
  <c r="K189" i="1"/>
  <c r="L189" i="1"/>
  <c r="M189" i="1"/>
  <c r="N189" i="1"/>
  <c r="O189" i="1"/>
  <c r="P189" i="1"/>
  <c r="R189" i="1"/>
  <c r="S189" i="1"/>
  <c r="T189" i="1"/>
  <c r="U189" i="1"/>
  <c r="V189" i="1"/>
  <c r="W189" i="1"/>
  <c r="Y189" i="1"/>
  <c r="Z189" i="1"/>
  <c r="AA189" i="1"/>
  <c r="AB189" i="1"/>
  <c r="AC189" i="1"/>
  <c r="AD189" i="1"/>
  <c r="AF189" i="1"/>
  <c r="AG189" i="1"/>
  <c r="AH189" i="1"/>
  <c r="AI189" i="1"/>
  <c r="AJ189" i="1"/>
  <c r="AK189" i="1"/>
  <c r="C190" i="1"/>
  <c r="D190" i="1"/>
  <c r="E190" i="1"/>
  <c r="F190" i="1"/>
  <c r="G190" i="1"/>
  <c r="H190" i="1"/>
  <c r="I190" i="1"/>
  <c r="K190" i="1"/>
  <c r="L190" i="1"/>
  <c r="M190" i="1"/>
  <c r="N190" i="1"/>
  <c r="O190" i="1"/>
  <c r="P190" i="1"/>
  <c r="R190" i="1"/>
  <c r="S190" i="1"/>
  <c r="T190" i="1"/>
  <c r="U190" i="1"/>
  <c r="V190" i="1"/>
  <c r="W190" i="1"/>
  <c r="Y190" i="1"/>
  <c r="Z190" i="1"/>
  <c r="AA190" i="1"/>
  <c r="AB190" i="1"/>
  <c r="AC190" i="1"/>
  <c r="AD190" i="1"/>
  <c r="AF190" i="1"/>
  <c r="AG190" i="1"/>
  <c r="AH190" i="1"/>
  <c r="AI190" i="1"/>
  <c r="AJ190" i="1"/>
  <c r="AK190" i="1"/>
  <c r="C191" i="1"/>
  <c r="D191" i="1"/>
  <c r="E191" i="1"/>
  <c r="F191" i="1"/>
  <c r="G191" i="1"/>
  <c r="H191" i="1"/>
  <c r="I191" i="1"/>
  <c r="K191" i="1"/>
  <c r="L191" i="1"/>
  <c r="M191" i="1"/>
  <c r="N191" i="1"/>
  <c r="O191" i="1"/>
  <c r="P191" i="1"/>
  <c r="R191" i="1"/>
  <c r="S191" i="1"/>
  <c r="T191" i="1"/>
  <c r="U191" i="1"/>
  <c r="V191" i="1"/>
  <c r="W191" i="1"/>
  <c r="Y191" i="1"/>
  <c r="Z191" i="1"/>
  <c r="AA191" i="1"/>
  <c r="AB191" i="1"/>
  <c r="AC191" i="1"/>
  <c r="AD191" i="1"/>
  <c r="AF191" i="1"/>
  <c r="AG191" i="1"/>
  <c r="AH191" i="1"/>
  <c r="AI191" i="1"/>
  <c r="AJ191" i="1"/>
  <c r="AK191" i="1"/>
  <c r="C192" i="1"/>
  <c r="D192" i="1"/>
  <c r="E192" i="1"/>
  <c r="F192" i="1"/>
  <c r="G192" i="1"/>
  <c r="H192" i="1"/>
  <c r="I192" i="1"/>
  <c r="K192" i="1"/>
  <c r="L192" i="1"/>
  <c r="M192" i="1"/>
  <c r="N192" i="1"/>
  <c r="O192" i="1"/>
  <c r="P192" i="1"/>
  <c r="R192" i="1"/>
  <c r="S192" i="1"/>
  <c r="T192" i="1"/>
  <c r="U192" i="1"/>
  <c r="V192" i="1"/>
  <c r="W192" i="1"/>
  <c r="Y192" i="1"/>
  <c r="Z192" i="1"/>
  <c r="AA192" i="1"/>
  <c r="AB192" i="1"/>
  <c r="AC192" i="1"/>
  <c r="AD192" i="1"/>
  <c r="AF192" i="1"/>
  <c r="AG192" i="1"/>
  <c r="AH192" i="1"/>
  <c r="AI192" i="1"/>
  <c r="AJ192" i="1"/>
  <c r="AK192" i="1"/>
  <c r="C193" i="1"/>
  <c r="D193" i="1"/>
  <c r="E193" i="1"/>
  <c r="F193" i="1"/>
  <c r="G193" i="1"/>
  <c r="H193" i="1"/>
  <c r="I193" i="1"/>
  <c r="K193" i="1"/>
  <c r="L193" i="1"/>
  <c r="M193" i="1"/>
  <c r="N193" i="1"/>
  <c r="O193" i="1"/>
  <c r="P193" i="1"/>
  <c r="R193" i="1"/>
  <c r="S193" i="1"/>
  <c r="T193" i="1"/>
  <c r="U193" i="1"/>
  <c r="V193" i="1"/>
  <c r="W193" i="1"/>
  <c r="Y193" i="1"/>
  <c r="Z193" i="1"/>
  <c r="AA193" i="1"/>
  <c r="AB193" i="1"/>
  <c r="AC193" i="1"/>
  <c r="AD193" i="1"/>
  <c r="AF193" i="1"/>
  <c r="AG193" i="1"/>
  <c r="AH193" i="1"/>
  <c r="AI193" i="1"/>
  <c r="AJ193" i="1"/>
  <c r="AK193" i="1"/>
  <c r="C194" i="1"/>
  <c r="D194" i="1"/>
  <c r="E194" i="1"/>
  <c r="F194" i="1"/>
  <c r="G194" i="1"/>
  <c r="H194" i="1"/>
  <c r="I194" i="1"/>
  <c r="K194" i="1"/>
  <c r="L194" i="1"/>
  <c r="M194" i="1"/>
  <c r="N194" i="1"/>
  <c r="O194" i="1"/>
  <c r="P194" i="1"/>
  <c r="R194" i="1"/>
  <c r="S194" i="1"/>
  <c r="T194" i="1"/>
  <c r="U194" i="1"/>
  <c r="V194" i="1"/>
  <c r="W194" i="1"/>
  <c r="Y194" i="1"/>
  <c r="Z194" i="1"/>
  <c r="AA194" i="1"/>
  <c r="AB194" i="1"/>
  <c r="AC194" i="1"/>
  <c r="AD194" i="1"/>
  <c r="AF194" i="1"/>
  <c r="AG194" i="1"/>
  <c r="AH194" i="1"/>
  <c r="AI194" i="1"/>
  <c r="AJ194" i="1"/>
  <c r="AK194" i="1"/>
  <c r="C195" i="1"/>
  <c r="D195" i="1"/>
  <c r="E195" i="1"/>
  <c r="F195" i="1"/>
  <c r="G195" i="1"/>
  <c r="H195" i="1"/>
  <c r="I195" i="1"/>
  <c r="K195" i="1"/>
  <c r="L195" i="1"/>
  <c r="M195" i="1"/>
  <c r="N195" i="1"/>
  <c r="O195" i="1"/>
  <c r="P195" i="1"/>
  <c r="R195" i="1"/>
  <c r="S195" i="1"/>
  <c r="T195" i="1"/>
  <c r="U195" i="1"/>
  <c r="V195" i="1"/>
  <c r="W195" i="1"/>
  <c r="Y195" i="1"/>
  <c r="Z195" i="1"/>
  <c r="AA195" i="1"/>
  <c r="AB195" i="1"/>
  <c r="AC195" i="1"/>
  <c r="AD195" i="1"/>
  <c r="AF195" i="1"/>
  <c r="AG195" i="1"/>
  <c r="AH195" i="1"/>
  <c r="AI195" i="1"/>
  <c r="AJ195" i="1"/>
  <c r="AK195" i="1"/>
  <c r="C196" i="1"/>
  <c r="D196" i="1"/>
  <c r="E196" i="1"/>
  <c r="F196" i="1"/>
  <c r="G196" i="1"/>
  <c r="H196" i="1"/>
  <c r="I196" i="1"/>
  <c r="K196" i="1"/>
  <c r="L196" i="1"/>
  <c r="M196" i="1"/>
  <c r="N196" i="1"/>
  <c r="O196" i="1"/>
  <c r="P196" i="1"/>
  <c r="R196" i="1"/>
  <c r="S196" i="1"/>
  <c r="T196" i="1"/>
  <c r="U196" i="1"/>
  <c r="V196" i="1"/>
  <c r="W196" i="1"/>
  <c r="Y196" i="1"/>
  <c r="Z196" i="1"/>
  <c r="AA196" i="1"/>
  <c r="AB196" i="1"/>
  <c r="AC196" i="1"/>
  <c r="AD196" i="1"/>
  <c r="AF196" i="1"/>
  <c r="AG196" i="1"/>
  <c r="AH196" i="1"/>
  <c r="AI196" i="1"/>
  <c r="AJ196" i="1"/>
  <c r="AK196" i="1"/>
  <c r="C197" i="1"/>
  <c r="D197" i="1"/>
  <c r="E197" i="1"/>
  <c r="F197" i="1"/>
  <c r="G197" i="1"/>
  <c r="H197" i="1"/>
  <c r="I197" i="1"/>
  <c r="K197" i="1"/>
  <c r="L197" i="1"/>
  <c r="M197" i="1"/>
  <c r="N197" i="1"/>
  <c r="O197" i="1"/>
  <c r="P197" i="1"/>
  <c r="R197" i="1"/>
  <c r="S197" i="1"/>
  <c r="T197" i="1"/>
  <c r="U197" i="1"/>
  <c r="V197" i="1"/>
  <c r="W197" i="1"/>
  <c r="Y197" i="1"/>
  <c r="Z197" i="1"/>
  <c r="AA197" i="1"/>
  <c r="AB197" i="1"/>
  <c r="AC197" i="1"/>
  <c r="AD197" i="1"/>
  <c r="AF197" i="1"/>
  <c r="AG197" i="1"/>
  <c r="AH197" i="1"/>
  <c r="AI197" i="1"/>
  <c r="AJ197" i="1"/>
  <c r="AK197" i="1"/>
  <c r="C198" i="1"/>
  <c r="D198" i="1"/>
  <c r="E198" i="1"/>
  <c r="F198" i="1"/>
  <c r="G198" i="1"/>
  <c r="H198" i="1"/>
  <c r="I198" i="1"/>
  <c r="K198" i="1"/>
  <c r="L198" i="1"/>
  <c r="M198" i="1"/>
  <c r="N198" i="1"/>
  <c r="O198" i="1"/>
  <c r="P198" i="1"/>
  <c r="R198" i="1"/>
  <c r="S198" i="1"/>
  <c r="T198" i="1"/>
  <c r="U198" i="1"/>
  <c r="V198" i="1"/>
  <c r="W198" i="1"/>
  <c r="Y198" i="1"/>
  <c r="Z198" i="1"/>
  <c r="AA198" i="1"/>
  <c r="AB198" i="1"/>
  <c r="AC198" i="1"/>
  <c r="AD198" i="1"/>
  <c r="AF198" i="1"/>
  <c r="AG198" i="1"/>
  <c r="AH198" i="1"/>
  <c r="AI198" i="1"/>
  <c r="AJ198" i="1"/>
  <c r="AK198" i="1"/>
  <c r="C199" i="1"/>
  <c r="D199" i="1"/>
  <c r="E199" i="1"/>
  <c r="F199" i="1"/>
  <c r="G199" i="1"/>
  <c r="H199" i="1"/>
  <c r="I199" i="1"/>
  <c r="K199" i="1"/>
  <c r="L199" i="1"/>
  <c r="M199" i="1"/>
  <c r="N199" i="1"/>
  <c r="O199" i="1"/>
  <c r="P199" i="1"/>
  <c r="R199" i="1"/>
  <c r="S199" i="1"/>
  <c r="T199" i="1"/>
  <c r="U199" i="1"/>
  <c r="V199" i="1"/>
  <c r="W199" i="1"/>
  <c r="Y199" i="1"/>
  <c r="Z199" i="1"/>
  <c r="AA199" i="1"/>
  <c r="AB199" i="1"/>
  <c r="AC199" i="1"/>
  <c r="AD199" i="1"/>
  <c r="AF199" i="1"/>
  <c r="AG199" i="1"/>
  <c r="AH199" i="1"/>
  <c r="AI199" i="1"/>
  <c r="AJ199" i="1"/>
  <c r="AK199" i="1"/>
  <c r="C200" i="1"/>
  <c r="D200" i="1"/>
  <c r="E200" i="1"/>
  <c r="F200" i="1"/>
  <c r="G200" i="1"/>
  <c r="H200" i="1"/>
  <c r="I200" i="1"/>
  <c r="K200" i="1"/>
  <c r="L200" i="1"/>
  <c r="M200" i="1"/>
  <c r="N200" i="1"/>
  <c r="O200" i="1"/>
  <c r="P200" i="1"/>
  <c r="R200" i="1"/>
  <c r="S200" i="1"/>
  <c r="T200" i="1"/>
  <c r="U200" i="1"/>
  <c r="V200" i="1"/>
  <c r="W200" i="1"/>
  <c r="Y200" i="1"/>
  <c r="Z200" i="1"/>
  <c r="AA200" i="1"/>
  <c r="AB200" i="1"/>
  <c r="AC200" i="1"/>
  <c r="AD200" i="1"/>
  <c r="AF200" i="1"/>
  <c r="AG200" i="1"/>
  <c r="AH200" i="1"/>
  <c r="AI200" i="1"/>
  <c r="AJ200" i="1"/>
  <c r="AK200" i="1"/>
  <c r="C201" i="1"/>
  <c r="D201" i="1"/>
  <c r="E201" i="1"/>
  <c r="F201" i="1"/>
  <c r="G201" i="1"/>
  <c r="H201" i="1"/>
  <c r="I201" i="1"/>
  <c r="K201" i="1"/>
  <c r="L201" i="1"/>
  <c r="M201" i="1"/>
  <c r="N201" i="1"/>
  <c r="O201" i="1"/>
  <c r="P201" i="1"/>
  <c r="R201" i="1"/>
  <c r="S201" i="1"/>
  <c r="T201" i="1"/>
  <c r="U201" i="1"/>
  <c r="V201" i="1"/>
  <c r="W201" i="1"/>
  <c r="Y201" i="1"/>
  <c r="Z201" i="1"/>
  <c r="AA201" i="1"/>
  <c r="AB201" i="1"/>
  <c r="AC201" i="1"/>
  <c r="AD201" i="1"/>
  <c r="AF201" i="1"/>
  <c r="AG201" i="1"/>
  <c r="AH201" i="1"/>
  <c r="AI201" i="1"/>
  <c r="AJ201" i="1"/>
  <c r="AK201" i="1"/>
  <c r="C202" i="1"/>
  <c r="D202" i="1"/>
  <c r="E202" i="1"/>
  <c r="F202" i="1"/>
  <c r="G202" i="1"/>
  <c r="H202" i="1"/>
  <c r="I202" i="1"/>
  <c r="K202" i="1"/>
  <c r="L202" i="1"/>
  <c r="M202" i="1"/>
  <c r="N202" i="1"/>
  <c r="O202" i="1"/>
  <c r="P202" i="1"/>
  <c r="R202" i="1"/>
  <c r="S202" i="1"/>
  <c r="T202" i="1"/>
  <c r="U202" i="1"/>
  <c r="V202" i="1"/>
  <c r="W202" i="1"/>
  <c r="Y202" i="1"/>
  <c r="Z202" i="1"/>
  <c r="AA202" i="1"/>
  <c r="AB202" i="1"/>
  <c r="AC202" i="1"/>
  <c r="AD202" i="1"/>
  <c r="AF202" i="1"/>
  <c r="AG202" i="1"/>
  <c r="AH202" i="1"/>
  <c r="AI202" i="1"/>
  <c r="AJ202" i="1"/>
  <c r="AK202" i="1"/>
  <c r="C203" i="1"/>
  <c r="D203" i="1"/>
  <c r="E203" i="1"/>
  <c r="F203" i="1"/>
  <c r="G203" i="1"/>
  <c r="H203" i="1"/>
  <c r="I203" i="1"/>
  <c r="K203" i="1"/>
  <c r="L203" i="1"/>
  <c r="M203" i="1"/>
  <c r="N203" i="1"/>
  <c r="O203" i="1"/>
  <c r="P203" i="1"/>
  <c r="R203" i="1"/>
  <c r="S203" i="1"/>
  <c r="T203" i="1"/>
  <c r="U203" i="1"/>
  <c r="V203" i="1"/>
  <c r="W203" i="1"/>
  <c r="Y203" i="1"/>
  <c r="Z203" i="1"/>
  <c r="AA203" i="1"/>
  <c r="AB203" i="1"/>
  <c r="AC203" i="1"/>
  <c r="AD203" i="1"/>
  <c r="AF203" i="1"/>
  <c r="AG203" i="1"/>
  <c r="AH203" i="1"/>
  <c r="AI203" i="1"/>
  <c r="AJ203" i="1"/>
  <c r="AK203" i="1"/>
  <c r="C204" i="1"/>
  <c r="D204" i="1"/>
  <c r="E204" i="1"/>
  <c r="F204" i="1"/>
  <c r="G204" i="1"/>
  <c r="H204" i="1"/>
  <c r="I204" i="1"/>
  <c r="K204" i="1"/>
  <c r="L204" i="1"/>
  <c r="M204" i="1"/>
  <c r="N204" i="1"/>
  <c r="O204" i="1"/>
  <c r="P204" i="1"/>
  <c r="R204" i="1"/>
  <c r="S204" i="1"/>
  <c r="T204" i="1"/>
  <c r="U204" i="1"/>
  <c r="V204" i="1"/>
  <c r="W204" i="1"/>
  <c r="Y204" i="1"/>
  <c r="Z204" i="1"/>
  <c r="AA204" i="1"/>
  <c r="AB204" i="1"/>
  <c r="AC204" i="1"/>
  <c r="AD204" i="1"/>
  <c r="AF204" i="1"/>
  <c r="AG204" i="1"/>
  <c r="AH204" i="1"/>
  <c r="AI204" i="1"/>
  <c r="AJ204" i="1"/>
  <c r="AK204" i="1"/>
  <c r="C205" i="1"/>
  <c r="D205" i="1"/>
  <c r="E205" i="1"/>
  <c r="F205" i="1"/>
  <c r="G205" i="1"/>
  <c r="H205" i="1"/>
  <c r="I205" i="1"/>
  <c r="K205" i="1"/>
  <c r="L205" i="1"/>
  <c r="M205" i="1"/>
  <c r="N205" i="1"/>
  <c r="O205" i="1"/>
  <c r="P205" i="1"/>
  <c r="R205" i="1"/>
  <c r="S205" i="1"/>
  <c r="T205" i="1"/>
  <c r="U205" i="1"/>
  <c r="V205" i="1"/>
  <c r="W205" i="1"/>
  <c r="Y205" i="1"/>
  <c r="Z205" i="1"/>
  <c r="AA205" i="1"/>
  <c r="AB205" i="1"/>
  <c r="AC205" i="1"/>
  <c r="AD205" i="1"/>
  <c r="AF205" i="1"/>
  <c r="AG205" i="1"/>
  <c r="AH205" i="1"/>
  <c r="AI205" i="1"/>
  <c r="AJ205" i="1"/>
  <c r="AK205" i="1"/>
  <c r="C206" i="1"/>
  <c r="D206" i="1"/>
  <c r="E206" i="1"/>
  <c r="F206" i="1"/>
  <c r="G206" i="1"/>
  <c r="H206" i="1"/>
  <c r="I206" i="1"/>
  <c r="K206" i="1"/>
  <c r="L206" i="1"/>
  <c r="M206" i="1"/>
  <c r="N206" i="1"/>
  <c r="O206" i="1"/>
  <c r="P206" i="1"/>
  <c r="R206" i="1"/>
  <c r="S206" i="1"/>
  <c r="T206" i="1"/>
  <c r="U206" i="1"/>
  <c r="V206" i="1"/>
  <c r="W206" i="1"/>
  <c r="Y206" i="1"/>
  <c r="Z206" i="1"/>
  <c r="AA206" i="1"/>
  <c r="AB206" i="1"/>
  <c r="AC206" i="1"/>
  <c r="AD206" i="1"/>
  <c r="AF206" i="1"/>
  <c r="AG206" i="1"/>
  <c r="AH206" i="1"/>
  <c r="AI206" i="1"/>
  <c r="AJ206" i="1"/>
  <c r="AK206" i="1"/>
  <c r="C207" i="1"/>
  <c r="D207" i="1"/>
  <c r="E207" i="1"/>
  <c r="F207" i="1"/>
  <c r="G207" i="1"/>
  <c r="H207" i="1"/>
  <c r="I207" i="1"/>
  <c r="K207" i="1"/>
  <c r="L207" i="1"/>
  <c r="M207" i="1"/>
  <c r="N207" i="1"/>
  <c r="O207" i="1"/>
  <c r="P207" i="1"/>
  <c r="R207" i="1"/>
  <c r="S207" i="1"/>
  <c r="T207" i="1"/>
  <c r="U207" i="1"/>
  <c r="V207" i="1"/>
  <c r="W207" i="1"/>
  <c r="Y207" i="1"/>
  <c r="Z207" i="1"/>
  <c r="AA207" i="1"/>
  <c r="AB207" i="1"/>
  <c r="AC207" i="1"/>
  <c r="AD207" i="1"/>
  <c r="AF207" i="1"/>
  <c r="AG207" i="1"/>
  <c r="AH207" i="1"/>
  <c r="AI207" i="1"/>
  <c r="AJ207" i="1"/>
  <c r="AK207" i="1"/>
  <c r="C208" i="1"/>
  <c r="D208" i="1"/>
  <c r="E208" i="1"/>
  <c r="F208" i="1"/>
  <c r="G208" i="1"/>
  <c r="H208" i="1"/>
  <c r="I208" i="1"/>
  <c r="K208" i="1"/>
  <c r="L208" i="1"/>
  <c r="M208" i="1"/>
  <c r="N208" i="1"/>
  <c r="O208" i="1"/>
  <c r="P208" i="1"/>
  <c r="R208" i="1"/>
  <c r="S208" i="1"/>
  <c r="T208" i="1"/>
  <c r="U208" i="1"/>
  <c r="V208" i="1"/>
  <c r="W208" i="1"/>
  <c r="Y208" i="1"/>
  <c r="Z208" i="1"/>
  <c r="AA208" i="1"/>
  <c r="AB208" i="1"/>
  <c r="AC208" i="1"/>
  <c r="AD208" i="1"/>
  <c r="AF208" i="1"/>
  <c r="AG208" i="1"/>
  <c r="AH208" i="1"/>
  <c r="AI208" i="1"/>
  <c r="AJ208" i="1"/>
  <c r="AK208" i="1"/>
  <c r="C209" i="1"/>
  <c r="D209" i="1"/>
  <c r="E209" i="1"/>
  <c r="F209" i="1"/>
  <c r="G209" i="1"/>
  <c r="H209" i="1"/>
  <c r="I209" i="1"/>
  <c r="K209" i="1"/>
  <c r="L209" i="1"/>
  <c r="M209" i="1"/>
  <c r="N209" i="1"/>
  <c r="O209" i="1"/>
  <c r="P209" i="1"/>
  <c r="R209" i="1"/>
  <c r="S209" i="1"/>
  <c r="T209" i="1"/>
  <c r="U209" i="1"/>
  <c r="V209" i="1"/>
  <c r="W209" i="1"/>
  <c r="Y209" i="1"/>
  <c r="Z209" i="1"/>
  <c r="AA209" i="1"/>
  <c r="AB209" i="1"/>
  <c r="AC209" i="1"/>
  <c r="AD209" i="1"/>
  <c r="AF209" i="1"/>
  <c r="AG209" i="1"/>
  <c r="AH209" i="1"/>
  <c r="AI209" i="1"/>
  <c r="AJ209" i="1"/>
  <c r="AK209" i="1"/>
  <c r="C210" i="1"/>
  <c r="D210" i="1"/>
  <c r="E210" i="1"/>
  <c r="F210" i="1"/>
  <c r="G210" i="1"/>
  <c r="H210" i="1"/>
  <c r="I210" i="1"/>
  <c r="K210" i="1"/>
  <c r="L210" i="1"/>
  <c r="M210" i="1"/>
  <c r="N210" i="1"/>
  <c r="O210" i="1"/>
  <c r="P210" i="1"/>
  <c r="R210" i="1"/>
  <c r="S210" i="1"/>
  <c r="T210" i="1"/>
  <c r="U210" i="1"/>
  <c r="V210" i="1"/>
  <c r="W210" i="1"/>
  <c r="Y210" i="1"/>
  <c r="Z210" i="1"/>
  <c r="AA210" i="1"/>
  <c r="AB210" i="1"/>
  <c r="AC210" i="1"/>
  <c r="AD210" i="1"/>
  <c r="AF210" i="1"/>
  <c r="AG210" i="1"/>
  <c r="AH210" i="1"/>
  <c r="AI210" i="1"/>
  <c r="AJ210" i="1"/>
  <c r="AK210" i="1"/>
  <c r="C211" i="1"/>
  <c r="D211" i="1"/>
  <c r="E211" i="1"/>
  <c r="F211" i="1"/>
  <c r="G211" i="1"/>
  <c r="H211" i="1"/>
  <c r="I211" i="1"/>
  <c r="K211" i="1"/>
  <c r="L211" i="1"/>
  <c r="M211" i="1"/>
  <c r="N211" i="1"/>
  <c r="O211" i="1"/>
  <c r="P211" i="1"/>
  <c r="R211" i="1"/>
  <c r="S211" i="1"/>
  <c r="T211" i="1"/>
  <c r="U211" i="1"/>
  <c r="V211" i="1"/>
  <c r="W211" i="1"/>
  <c r="Y211" i="1"/>
  <c r="Z211" i="1"/>
  <c r="AA211" i="1"/>
  <c r="AB211" i="1"/>
  <c r="AC211" i="1"/>
  <c r="AD211" i="1"/>
  <c r="AF211" i="1"/>
  <c r="AG211" i="1"/>
  <c r="AH211" i="1"/>
  <c r="AI211" i="1"/>
  <c r="AJ211" i="1"/>
  <c r="AK211" i="1"/>
  <c r="C212" i="1"/>
  <c r="D212" i="1"/>
  <c r="E212" i="1"/>
  <c r="F212" i="1"/>
  <c r="G212" i="1"/>
  <c r="H212" i="1"/>
  <c r="I212" i="1"/>
  <c r="K212" i="1"/>
  <c r="L212" i="1"/>
  <c r="M212" i="1"/>
  <c r="N212" i="1"/>
  <c r="O212" i="1"/>
  <c r="P212" i="1"/>
  <c r="R212" i="1"/>
  <c r="S212" i="1"/>
  <c r="T212" i="1"/>
  <c r="U212" i="1"/>
  <c r="V212" i="1"/>
  <c r="W212" i="1"/>
  <c r="Y212" i="1"/>
  <c r="Z212" i="1"/>
  <c r="AA212" i="1"/>
  <c r="AB212" i="1"/>
  <c r="AC212" i="1"/>
  <c r="AD212" i="1"/>
  <c r="AF212" i="1"/>
  <c r="AG212" i="1"/>
  <c r="AH212" i="1"/>
  <c r="AI212" i="1"/>
  <c r="AJ212" i="1"/>
  <c r="AK212" i="1"/>
  <c r="C213" i="1"/>
  <c r="D213" i="1"/>
  <c r="E213" i="1"/>
  <c r="F213" i="1"/>
  <c r="G213" i="1"/>
  <c r="H213" i="1"/>
  <c r="I213" i="1"/>
  <c r="K213" i="1"/>
  <c r="L213" i="1"/>
  <c r="M213" i="1"/>
  <c r="N213" i="1"/>
  <c r="O213" i="1"/>
  <c r="P213" i="1"/>
  <c r="R213" i="1"/>
  <c r="S213" i="1"/>
  <c r="T213" i="1"/>
  <c r="U213" i="1"/>
  <c r="V213" i="1"/>
  <c r="W213" i="1"/>
  <c r="Y213" i="1"/>
  <c r="Z213" i="1"/>
  <c r="AA213" i="1"/>
  <c r="AB213" i="1"/>
  <c r="AC213" i="1"/>
  <c r="AD213" i="1"/>
  <c r="AF213" i="1"/>
  <c r="AG213" i="1"/>
  <c r="AH213" i="1"/>
  <c r="AI213" i="1"/>
  <c r="AJ213" i="1"/>
  <c r="AK213" i="1"/>
  <c r="C214" i="1"/>
  <c r="D214" i="1"/>
  <c r="E214" i="1"/>
  <c r="F214" i="1"/>
  <c r="G214" i="1"/>
  <c r="H214" i="1"/>
  <c r="I214" i="1"/>
  <c r="K214" i="1"/>
  <c r="L214" i="1"/>
  <c r="M214" i="1"/>
  <c r="N214" i="1"/>
  <c r="O214" i="1"/>
  <c r="P214" i="1"/>
  <c r="R214" i="1"/>
  <c r="S214" i="1"/>
  <c r="T214" i="1"/>
  <c r="U214" i="1"/>
  <c r="V214" i="1"/>
  <c r="W214" i="1"/>
  <c r="Y214" i="1"/>
  <c r="Z214" i="1"/>
  <c r="AA214" i="1"/>
  <c r="AB214" i="1"/>
  <c r="AC214" i="1"/>
  <c r="AD214" i="1"/>
  <c r="AF214" i="1"/>
  <c r="AG214" i="1"/>
  <c r="AH214" i="1"/>
  <c r="AI214" i="1"/>
  <c r="AJ214" i="1"/>
  <c r="AK214" i="1"/>
  <c r="C215" i="1"/>
  <c r="D215" i="1"/>
  <c r="E215" i="1"/>
  <c r="F215" i="1"/>
  <c r="G215" i="1"/>
  <c r="H215" i="1"/>
  <c r="I215" i="1"/>
  <c r="K215" i="1"/>
  <c r="L215" i="1"/>
  <c r="M215" i="1"/>
  <c r="N215" i="1"/>
  <c r="O215" i="1"/>
  <c r="P215" i="1"/>
  <c r="R215" i="1"/>
  <c r="S215" i="1"/>
  <c r="T215" i="1"/>
  <c r="U215" i="1"/>
  <c r="V215" i="1"/>
  <c r="W215" i="1"/>
  <c r="Y215" i="1"/>
  <c r="Z215" i="1"/>
  <c r="AA215" i="1"/>
  <c r="AB215" i="1"/>
  <c r="AC215" i="1"/>
  <c r="AD215" i="1"/>
  <c r="AF215" i="1"/>
  <c r="AG215" i="1"/>
  <c r="AH215" i="1"/>
  <c r="AI215" i="1"/>
  <c r="AJ215" i="1"/>
  <c r="AK215" i="1"/>
  <c r="C216" i="1"/>
  <c r="D216" i="1"/>
  <c r="E216" i="1"/>
  <c r="F216" i="1"/>
  <c r="G216" i="1"/>
  <c r="H216" i="1"/>
  <c r="I216" i="1"/>
  <c r="K216" i="1"/>
  <c r="L216" i="1"/>
  <c r="M216" i="1"/>
  <c r="N216" i="1"/>
  <c r="O216" i="1"/>
  <c r="P216" i="1"/>
  <c r="R216" i="1"/>
  <c r="S216" i="1"/>
  <c r="T216" i="1"/>
  <c r="U216" i="1"/>
  <c r="V216" i="1"/>
  <c r="W216" i="1"/>
  <c r="Y216" i="1"/>
  <c r="Z216" i="1"/>
  <c r="AA216" i="1"/>
  <c r="AB216" i="1"/>
  <c r="AC216" i="1"/>
  <c r="AD216" i="1"/>
  <c r="AF216" i="1"/>
  <c r="AG216" i="1"/>
  <c r="AH216" i="1"/>
  <c r="AI216" i="1"/>
  <c r="AJ216" i="1"/>
  <c r="AK216" i="1"/>
  <c r="C217" i="1"/>
  <c r="D217" i="1"/>
  <c r="E217" i="1"/>
  <c r="F217" i="1"/>
  <c r="G217" i="1"/>
  <c r="H217" i="1"/>
  <c r="I217" i="1"/>
  <c r="K217" i="1"/>
  <c r="L217" i="1"/>
  <c r="M217" i="1"/>
  <c r="N217" i="1"/>
  <c r="O217" i="1"/>
  <c r="P217" i="1"/>
  <c r="R217" i="1"/>
  <c r="S217" i="1"/>
  <c r="T217" i="1"/>
  <c r="U217" i="1"/>
  <c r="V217" i="1"/>
  <c r="W217" i="1"/>
  <c r="Y217" i="1"/>
  <c r="Z217" i="1"/>
  <c r="AA217" i="1"/>
  <c r="AB217" i="1"/>
  <c r="AC217" i="1"/>
  <c r="AD217" i="1"/>
  <c r="AF217" i="1"/>
  <c r="AG217" i="1"/>
  <c r="AH217" i="1"/>
  <c r="AI217" i="1"/>
  <c r="AJ217" i="1"/>
  <c r="AK217" i="1"/>
  <c r="C218" i="1"/>
  <c r="D218" i="1"/>
  <c r="E218" i="1"/>
  <c r="F218" i="1"/>
  <c r="G218" i="1"/>
  <c r="H218" i="1"/>
  <c r="I218" i="1"/>
  <c r="K218" i="1"/>
  <c r="L218" i="1"/>
  <c r="M218" i="1"/>
  <c r="N218" i="1"/>
  <c r="O218" i="1"/>
  <c r="P218" i="1"/>
  <c r="R218" i="1"/>
  <c r="S218" i="1"/>
  <c r="T218" i="1"/>
  <c r="U218" i="1"/>
  <c r="V218" i="1"/>
  <c r="W218" i="1"/>
  <c r="Y218" i="1"/>
  <c r="Z218" i="1"/>
  <c r="AA218" i="1"/>
  <c r="AB218" i="1"/>
  <c r="AC218" i="1"/>
  <c r="AD218" i="1"/>
  <c r="AF218" i="1"/>
  <c r="AG218" i="1"/>
  <c r="AH218" i="1"/>
  <c r="AI218" i="1"/>
  <c r="AJ218" i="1"/>
  <c r="AK218" i="1"/>
  <c r="C219" i="1"/>
  <c r="D219" i="1"/>
  <c r="E219" i="1"/>
  <c r="F219" i="1"/>
  <c r="G219" i="1"/>
  <c r="H219" i="1"/>
  <c r="I219" i="1"/>
  <c r="K219" i="1"/>
  <c r="L219" i="1"/>
  <c r="M219" i="1"/>
  <c r="N219" i="1"/>
  <c r="O219" i="1"/>
  <c r="P219" i="1"/>
  <c r="R219" i="1"/>
  <c r="S219" i="1"/>
  <c r="T219" i="1"/>
  <c r="U219" i="1"/>
  <c r="V219" i="1"/>
  <c r="W219" i="1"/>
  <c r="Y219" i="1"/>
  <c r="Z219" i="1"/>
  <c r="AA219" i="1"/>
  <c r="AB219" i="1"/>
  <c r="AC219" i="1"/>
  <c r="AD219" i="1"/>
  <c r="AF219" i="1"/>
  <c r="AG219" i="1"/>
  <c r="AH219" i="1"/>
  <c r="AI219" i="1"/>
  <c r="AJ219" i="1"/>
  <c r="AK219" i="1"/>
  <c r="C220" i="1"/>
  <c r="D220" i="1"/>
  <c r="E220" i="1"/>
  <c r="F220" i="1"/>
  <c r="G220" i="1"/>
  <c r="H220" i="1"/>
  <c r="I220" i="1"/>
  <c r="K220" i="1"/>
  <c r="L220" i="1"/>
  <c r="M220" i="1"/>
  <c r="N220" i="1"/>
  <c r="O220" i="1"/>
  <c r="P220" i="1"/>
  <c r="R220" i="1"/>
  <c r="S220" i="1"/>
  <c r="T220" i="1"/>
  <c r="U220" i="1"/>
  <c r="V220" i="1"/>
  <c r="W220" i="1"/>
  <c r="Y220" i="1"/>
  <c r="Z220" i="1"/>
  <c r="AA220" i="1"/>
  <c r="AB220" i="1"/>
  <c r="AC220" i="1"/>
  <c r="AD220" i="1"/>
  <c r="AF220" i="1"/>
  <c r="AG220" i="1"/>
  <c r="AH220" i="1"/>
  <c r="AI220" i="1"/>
  <c r="AJ220" i="1"/>
  <c r="AK220" i="1"/>
  <c r="C221" i="1"/>
  <c r="D221" i="1"/>
  <c r="E221" i="1"/>
  <c r="F221" i="1"/>
  <c r="G221" i="1"/>
  <c r="H221" i="1"/>
  <c r="I221" i="1"/>
  <c r="K221" i="1"/>
  <c r="L221" i="1"/>
  <c r="M221" i="1"/>
  <c r="N221" i="1"/>
  <c r="O221" i="1"/>
  <c r="P221" i="1"/>
  <c r="R221" i="1"/>
  <c r="S221" i="1"/>
  <c r="T221" i="1"/>
  <c r="U221" i="1"/>
  <c r="V221" i="1"/>
  <c r="W221" i="1"/>
  <c r="Y221" i="1"/>
  <c r="Z221" i="1"/>
  <c r="AA221" i="1"/>
  <c r="AB221" i="1"/>
  <c r="AC221" i="1"/>
  <c r="AD221" i="1"/>
  <c r="AF221" i="1"/>
  <c r="AG221" i="1"/>
  <c r="AH221" i="1"/>
  <c r="AI221" i="1"/>
  <c r="AJ221" i="1"/>
  <c r="AK221" i="1"/>
  <c r="C222" i="1"/>
  <c r="D222" i="1"/>
  <c r="E222" i="1"/>
  <c r="F222" i="1"/>
  <c r="G222" i="1"/>
  <c r="H222" i="1"/>
  <c r="I222" i="1"/>
  <c r="K222" i="1"/>
  <c r="L222" i="1"/>
  <c r="M222" i="1"/>
  <c r="N222" i="1"/>
  <c r="O222" i="1"/>
  <c r="P222" i="1"/>
  <c r="R222" i="1"/>
  <c r="S222" i="1"/>
  <c r="T222" i="1"/>
  <c r="U222" i="1"/>
  <c r="V222" i="1"/>
  <c r="W222" i="1"/>
  <c r="Y222" i="1"/>
  <c r="Z222" i="1"/>
  <c r="AA222" i="1"/>
  <c r="AB222" i="1"/>
  <c r="AC222" i="1"/>
  <c r="AD222" i="1"/>
  <c r="AF222" i="1"/>
  <c r="AG222" i="1"/>
  <c r="AH222" i="1"/>
  <c r="AI222" i="1"/>
  <c r="AJ222" i="1"/>
  <c r="AK222" i="1"/>
  <c r="C223" i="1"/>
  <c r="D223" i="1"/>
  <c r="E223" i="1"/>
  <c r="F223" i="1"/>
  <c r="G223" i="1"/>
  <c r="H223" i="1"/>
  <c r="I223" i="1"/>
  <c r="K223" i="1"/>
  <c r="L223" i="1"/>
  <c r="M223" i="1"/>
  <c r="N223" i="1"/>
  <c r="O223" i="1"/>
  <c r="P223" i="1"/>
  <c r="R223" i="1"/>
  <c r="S223" i="1"/>
  <c r="T223" i="1"/>
  <c r="U223" i="1"/>
  <c r="V223" i="1"/>
  <c r="W223" i="1"/>
  <c r="Y223" i="1"/>
  <c r="Z223" i="1"/>
  <c r="AA223" i="1"/>
  <c r="AB223" i="1"/>
  <c r="AC223" i="1"/>
  <c r="AD223" i="1"/>
  <c r="AF223" i="1"/>
  <c r="AG223" i="1"/>
  <c r="AH223" i="1"/>
  <c r="AI223" i="1"/>
  <c r="AJ223" i="1"/>
  <c r="AK223" i="1"/>
  <c r="C224" i="1"/>
  <c r="D224" i="1"/>
  <c r="E224" i="1"/>
  <c r="F224" i="1"/>
  <c r="G224" i="1"/>
  <c r="H224" i="1"/>
  <c r="I224" i="1"/>
  <c r="K224" i="1"/>
  <c r="L224" i="1"/>
  <c r="M224" i="1"/>
  <c r="N224" i="1"/>
  <c r="O224" i="1"/>
  <c r="P224" i="1"/>
  <c r="R224" i="1"/>
  <c r="S224" i="1"/>
  <c r="T224" i="1"/>
  <c r="U224" i="1"/>
  <c r="V224" i="1"/>
  <c r="W224" i="1"/>
  <c r="Y224" i="1"/>
  <c r="Z224" i="1"/>
  <c r="AA224" i="1"/>
  <c r="AB224" i="1"/>
  <c r="AC224" i="1"/>
  <c r="AD224" i="1"/>
  <c r="AF224" i="1"/>
  <c r="AG224" i="1"/>
  <c r="AH224" i="1"/>
  <c r="AI224" i="1"/>
  <c r="AJ224" i="1"/>
  <c r="AK224" i="1"/>
  <c r="C225" i="1"/>
  <c r="D225" i="1"/>
  <c r="E225" i="1"/>
  <c r="F225" i="1"/>
  <c r="G225" i="1"/>
  <c r="H225" i="1"/>
  <c r="I225" i="1"/>
  <c r="K225" i="1"/>
  <c r="L225" i="1"/>
  <c r="M225" i="1"/>
  <c r="N225" i="1"/>
  <c r="O225" i="1"/>
  <c r="P225" i="1"/>
  <c r="R225" i="1"/>
  <c r="S225" i="1"/>
  <c r="T225" i="1"/>
  <c r="U225" i="1"/>
  <c r="V225" i="1"/>
  <c r="W225" i="1"/>
  <c r="Y225" i="1"/>
  <c r="Z225" i="1"/>
  <c r="AA225" i="1"/>
  <c r="AB225" i="1"/>
  <c r="AC225" i="1"/>
  <c r="AD225" i="1"/>
  <c r="AF225" i="1"/>
  <c r="AG225" i="1"/>
  <c r="AH225" i="1"/>
  <c r="AI225" i="1"/>
  <c r="AJ225" i="1"/>
  <c r="AK225" i="1"/>
  <c r="C226" i="1"/>
  <c r="D226" i="1"/>
  <c r="E226" i="1"/>
  <c r="F226" i="1"/>
  <c r="G226" i="1"/>
  <c r="H226" i="1"/>
  <c r="I226" i="1"/>
  <c r="K226" i="1"/>
  <c r="L226" i="1"/>
  <c r="M226" i="1"/>
  <c r="N226" i="1"/>
  <c r="O226" i="1"/>
  <c r="P226" i="1"/>
  <c r="R226" i="1"/>
  <c r="S226" i="1"/>
  <c r="T226" i="1"/>
  <c r="U226" i="1"/>
  <c r="V226" i="1"/>
  <c r="W226" i="1"/>
  <c r="Y226" i="1"/>
  <c r="Z226" i="1"/>
  <c r="AA226" i="1"/>
  <c r="AB226" i="1"/>
  <c r="AC226" i="1"/>
  <c r="AD226" i="1"/>
  <c r="AF226" i="1"/>
  <c r="AG226" i="1"/>
  <c r="AH226" i="1"/>
  <c r="AI226" i="1"/>
  <c r="AJ226" i="1"/>
  <c r="AK226" i="1"/>
  <c r="C227" i="1"/>
  <c r="D227" i="1"/>
  <c r="E227" i="1"/>
  <c r="F227" i="1"/>
  <c r="G227" i="1"/>
  <c r="H227" i="1"/>
  <c r="I227" i="1"/>
  <c r="K227" i="1"/>
  <c r="L227" i="1"/>
  <c r="M227" i="1"/>
  <c r="N227" i="1"/>
  <c r="O227" i="1"/>
  <c r="P227" i="1"/>
  <c r="R227" i="1"/>
  <c r="S227" i="1"/>
  <c r="T227" i="1"/>
  <c r="U227" i="1"/>
  <c r="V227" i="1"/>
  <c r="W227" i="1"/>
  <c r="Y227" i="1"/>
  <c r="Z227" i="1"/>
  <c r="AA227" i="1"/>
  <c r="AB227" i="1"/>
  <c r="AC227" i="1"/>
  <c r="AD227" i="1"/>
  <c r="AF227" i="1"/>
  <c r="AG227" i="1"/>
  <c r="AH227" i="1"/>
  <c r="AI227" i="1"/>
  <c r="AJ227" i="1"/>
  <c r="AK227" i="1"/>
  <c r="C228" i="1"/>
  <c r="D228" i="1"/>
  <c r="E228" i="1"/>
  <c r="F228" i="1"/>
  <c r="G228" i="1"/>
  <c r="H228" i="1"/>
  <c r="I228" i="1"/>
  <c r="K228" i="1"/>
  <c r="L228" i="1"/>
  <c r="M228" i="1"/>
  <c r="N228" i="1"/>
  <c r="O228" i="1"/>
  <c r="P228" i="1"/>
  <c r="R228" i="1"/>
  <c r="S228" i="1"/>
  <c r="T228" i="1"/>
  <c r="U228" i="1"/>
  <c r="V228" i="1"/>
  <c r="W228" i="1"/>
  <c r="Y228" i="1"/>
  <c r="Z228" i="1"/>
  <c r="AA228" i="1"/>
  <c r="AB228" i="1"/>
  <c r="AC228" i="1"/>
  <c r="AD228" i="1"/>
  <c r="AF228" i="1"/>
  <c r="AG228" i="1"/>
  <c r="AH228" i="1"/>
  <c r="AI228" i="1"/>
  <c r="AJ228" i="1"/>
  <c r="AK228" i="1"/>
  <c r="C229" i="1"/>
  <c r="D229" i="1"/>
  <c r="E229" i="1"/>
  <c r="F229" i="1"/>
  <c r="G229" i="1"/>
  <c r="H229" i="1"/>
  <c r="I229" i="1"/>
  <c r="K229" i="1"/>
  <c r="L229" i="1"/>
  <c r="M229" i="1"/>
  <c r="N229" i="1"/>
  <c r="O229" i="1"/>
  <c r="P229" i="1"/>
  <c r="R229" i="1"/>
  <c r="S229" i="1"/>
  <c r="T229" i="1"/>
  <c r="U229" i="1"/>
  <c r="V229" i="1"/>
  <c r="W229" i="1"/>
  <c r="Y229" i="1"/>
  <c r="Z229" i="1"/>
  <c r="AA229" i="1"/>
  <c r="AB229" i="1"/>
  <c r="AC229" i="1"/>
  <c r="AD229" i="1"/>
  <c r="AF229" i="1"/>
  <c r="AG229" i="1"/>
  <c r="AH229" i="1"/>
  <c r="AI229" i="1"/>
  <c r="AJ229" i="1"/>
  <c r="AK229" i="1"/>
  <c r="C230" i="1"/>
  <c r="D230" i="1"/>
  <c r="E230" i="1"/>
  <c r="F230" i="1"/>
  <c r="G230" i="1"/>
  <c r="H230" i="1"/>
  <c r="I230" i="1"/>
  <c r="K230" i="1"/>
  <c r="L230" i="1"/>
  <c r="M230" i="1"/>
  <c r="N230" i="1"/>
  <c r="O230" i="1"/>
  <c r="P230" i="1"/>
  <c r="R230" i="1"/>
  <c r="S230" i="1"/>
  <c r="T230" i="1"/>
  <c r="U230" i="1"/>
  <c r="V230" i="1"/>
  <c r="W230" i="1"/>
  <c r="Y230" i="1"/>
  <c r="Z230" i="1"/>
  <c r="AA230" i="1"/>
  <c r="AB230" i="1"/>
  <c r="AC230" i="1"/>
  <c r="AD230" i="1"/>
  <c r="AF230" i="1"/>
  <c r="AG230" i="1"/>
  <c r="AH230" i="1"/>
  <c r="AI230" i="1"/>
  <c r="AJ230" i="1"/>
  <c r="AK230" i="1"/>
  <c r="C231" i="1"/>
  <c r="D231" i="1"/>
  <c r="E231" i="1"/>
  <c r="F231" i="1"/>
  <c r="G231" i="1"/>
  <c r="H231" i="1"/>
  <c r="I231" i="1"/>
  <c r="K231" i="1"/>
  <c r="L231" i="1"/>
  <c r="M231" i="1"/>
  <c r="N231" i="1"/>
  <c r="O231" i="1"/>
  <c r="P231" i="1"/>
  <c r="R231" i="1"/>
  <c r="S231" i="1"/>
  <c r="T231" i="1"/>
  <c r="U231" i="1"/>
  <c r="V231" i="1"/>
  <c r="W231" i="1"/>
  <c r="Y231" i="1"/>
  <c r="Z231" i="1"/>
  <c r="AA231" i="1"/>
  <c r="AB231" i="1"/>
  <c r="AC231" i="1"/>
  <c r="AD231" i="1"/>
  <c r="AF231" i="1"/>
  <c r="AG231" i="1"/>
  <c r="AH231" i="1"/>
  <c r="AI231" i="1"/>
  <c r="AJ231" i="1"/>
  <c r="AK231" i="1"/>
  <c r="C232" i="1"/>
  <c r="D232" i="1"/>
  <c r="E232" i="1"/>
  <c r="F232" i="1"/>
  <c r="G232" i="1"/>
  <c r="H232" i="1"/>
  <c r="I232" i="1"/>
  <c r="K232" i="1"/>
  <c r="L232" i="1"/>
  <c r="M232" i="1"/>
  <c r="N232" i="1"/>
  <c r="O232" i="1"/>
  <c r="P232" i="1"/>
  <c r="R232" i="1"/>
  <c r="S232" i="1"/>
  <c r="T232" i="1"/>
  <c r="U232" i="1"/>
  <c r="V232" i="1"/>
  <c r="W232" i="1"/>
  <c r="Y232" i="1"/>
  <c r="Z232" i="1"/>
  <c r="AA232" i="1"/>
  <c r="AB232" i="1"/>
  <c r="AC232" i="1"/>
  <c r="AD232" i="1"/>
  <c r="AF232" i="1"/>
  <c r="AG232" i="1"/>
  <c r="AH232" i="1"/>
  <c r="AI232" i="1"/>
  <c r="AJ232" i="1"/>
  <c r="AK232" i="1"/>
  <c r="C233" i="1"/>
  <c r="D233" i="1"/>
  <c r="E233" i="1"/>
  <c r="F233" i="1"/>
  <c r="G233" i="1"/>
  <c r="H233" i="1"/>
  <c r="I233" i="1"/>
  <c r="K233" i="1"/>
  <c r="L233" i="1"/>
  <c r="M233" i="1"/>
  <c r="N233" i="1"/>
  <c r="O233" i="1"/>
  <c r="P233" i="1"/>
  <c r="R233" i="1"/>
  <c r="S233" i="1"/>
  <c r="T233" i="1"/>
  <c r="U233" i="1"/>
  <c r="V233" i="1"/>
  <c r="W233" i="1"/>
  <c r="Y233" i="1"/>
  <c r="Z233" i="1"/>
  <c r="AA233" i="1"/>
  <c r="AB233" i="1"/>
  <c r="AC233" i="1"/>
  <c r="AD233" i="1"/>
  <c r="AF233" i="1"/>
  <c r="AG233" i="1"/>
  <c r="AH233" i="1"/>
  <c r="AI233" i="1"/>
  <c r="AJ233" i="1"/>
  <c r="AK233" i="1"/>
  <c r="C234" i="1"/>
  <c r="D234" i="1"/>
  <c r="E234" i="1"/>
  <c r="F234" i="1"/>
  <c r="G234" i="1"/>
  <c r="H234" i="1"/>
  <c r="I234" i="1"/>
  <c r="K234" i="1"/>
  <c r="L234" i="1"/>
  <c r="M234" i="1"/>
  <c r="N234" i="1"/>
  <c r="O234" i="1"/>
  <c r="P234" i="1"/>
  <c r="R234" i="1"/>
  <c r="S234" i="1"/>
  <c r="T234" i="1"/>
  <c r="U234" i="1"/>
  <c r="V234" i="1"/>
  <c r="W234" i="1"/>
  <c r="Y234" i="1"/>
  <c r="Z234" i="1"/>
  <c r="AA234" i="1"/>
  <c r="AB234" i="1"/>
  <c r="AC234" i="1"/>
  <c r="AD234" i="1"/>
  <c r="AF234" i="1"/>
  <c r="AG234" i="1"/>
  <c r="AH234" i="1"/>
  <c r="AI234" i="1"/>
  <c r="AJ234" i="1"/>
  <c r="AK234" i="1"/>
  <c r="C235" i="1"/>
  <c r="D235" i="1"/>
  <c r="E235" i="1"/>
  <c r="F235" i="1"/>
  <c r="G235" i="1"/>
  <c r="H235" i="1"/>
  <c r="I235" i="1"/>
  <c r="K235" i="1"/>
  <c r="L235" i="1"/>
  <c r="M235" i="1"/>
  <c r="N235" i="1"/>
  <c r="O235" i="1"/>
  <c r="P235" i="1"/>
  <c r="R235" i="1"/>
  <c r="S235" i="1"/>
  <c r="T235" i="1"/>
  <c r="U235" i="1"/>
  <c r="V235" i="1"/>
  <c r="W235" i="1"/>
  <c r="Y235" i="1"/>
  <c r="Z235" i="1"/>
  <c r="AA235" i="1"/>
  <c r="AB235" i="1"/>
  <c r="AC235" i="1"/>
  <c r="AD235" i="1"/>
  <c r="AF235" i="1"/>
  <c r="AG235" i="1"/>
  <c r="AH235" i="1"/>
  <c r="AI235" i="1"/>
  <c r="AJ235" i="1"/>
  <c r="AK235" i="1"/>
  <c r="C236" i="1"/>
  <c r="D236" i="1"/>
  <c r="E236" i="1"/>
  <c r="F236" i="1"/>
  <c r="G236" i="1"/>
  <c r="H236" i="1"/>
  <c r="I236" i="1"/>
  <c r="K236" i="1"/>
  <c r="L236" i="1"/>
  <c r="M236" i="1"/>
  <c r="N236" i="1"/>
  <c r="O236" i="1"/>
  <c r="P236" i="1"/>
  <c r="R236" i="1"/>
  <c r="S236" i="1"/>
  <c r="T236" i="1"/>
  <c r="U236" i="1"/>
  <c r="V236" i="1"/>
  <c r="W236" i="1"/>
  <c r="Y236" i="1"/>
  <c r="Z236" i="1"/>
  <c r="AA236" i="1"/>
  <c r="AB236" i="1"/>
  <c r="AC236" i="1"/>
  <c r="AD236" i="1"/>
  <c r="AF236" i="1"/>
  <c r="AG236" i="1"/>
  <c r="AH236" i="1"/>
  <c r="AI236" i="1"/>
  <c r="AJ236" i="1"/>
  <c r="AK236" i="1"/>
  <c r="C237" i="1"/>
  <c r="D237" i="1"/>
  <c r="E237" i="1"/>
  <c r="F237" i="1"/>
  <c r="G237" i="1"/>
  <c r="H237" i="1"/>
  <c r="I237" i="1"/>
  <c r="K237" i="1"/>
  <c r="L237" i="1"/>
  <c r="M237" i="1"/>
  <c r="N237" i="1"/>
  <c r="O237" i="1"/>
  <c r="P237" i="1"/>
  <c r="R237" i="1"/>
  <c r="S237" i="1"/>
  <c r="T237" i="1"/>
  <c r="U237" i="1"/>
  <c r="V237" i="1"/>
  <c r="W237" i="1"/>
  <c r="Y237" i="1"/>
  <c r="Z237" i="1"/>
  <c r="AA237" i="1"/>
  <c r="AB237" i="1"/>
  <c r="AC237" i="1"/>
  <c r="AD237" i="1"/>
  <c r="AF237" i="1"/>
  <c r="AG237" i="1"/>
  <c r="AH237" i="1"/>
  <c r="AI237" i="1"/>
  <c r="AJ237" i="1"/>
  <c r="AK237" i="1"/>
  <c r="C238" i="1"/>
  <c r="D238" i="1"/>
  <c r="E238" i="1"/>
  <c r="F238" i="1"/>
  <c r="G238" i="1"/>
  <c r="H238" i="1"/>
  <c r="I238" i="1"/>
  <c r="K238" i="1"/>
  <c r="L238" i="1"/>
  <c r="M238" i="1"/>
  <c r="N238" i="1"/>
  <c r="O238" i="1"/>
  <c r="P238" i="1"/>
  <c r="R238" i="1"/>
  <c r="S238" i="1"/>
  <c r="T238" i="1"/>
  <c r="U238" i="1"/>
  <c r="V238" i="1"/>
  <c r="W238" i="1"/>
  <c r="Y238" i="1"/>
  <c r="Z238" i="1"/>
  <c r="AA238" i="1"/>
  <c r="AB238" i="1"/>
  <c r="AC238" i="1"/>
  <c r="AD238" i="1"/>
  <c r="AF238" i="1"/>
  <c r="AG238" i="1"/>
  <c r="AH238" i="1"/>
  <c r="AI238" i="1"/>
  <c r="AJ238" i="1"/>
  <c r="AK238" i="1"/>
  <c r="C239" i="1"/>
  <c r="D239" i="1"/>
  <c r="E239" i="1"/>
  <c r="F239" i="1"/>
  <c r="G239" i="1"/>
  <c r="H239" i="1"/>
  <c r="I239" i="1"/>
  <c r="K239" i="1"/>
  <c r="L239" i="1"/>
  <c r="M239" i="1"/>
  <c r="N239" i="1"/>
  <c r="O239" i="1"/>
  <c r="P239" i="1"/>
  <c r="R239" i="1"/>
  <c r="S239" i="1"/>
  <c r="T239" i="1"/>
  <c r="U239" i="1"/>
  <c r="V239" i="1"/>
  <c r="W239" i="1"/>
  <c r="Y239" i="1"/>
  <c r="Z239" i="1"/>
  <c r="AA239" i="1"/>
  <c r="AB239" i="1"/>
  <c r="AC239" i="1"/>
  <c r="AD239" i="1"/>
  <c r="AF239" i="1"/>
  <c r="AG239" i="1"/>
  <c r="AH239" i="1"/>
  <c r="AI239" i="1"/>
  <c r="AJ239" i="1"/>
  <c r="AK239" i="1"/>
  <c r="C240" i="1"/>
  <c r="D240" i="1"/>
  <c r="E240" i="1"/>
  <c r="F240" i="1"/>
  <c r="G240" i="1"/>
  <c r="H240" i="1"/>
  <c r="I240" i="1"/>
  <c r="K240" i="1"/>
  <c r="L240" i="1"/>
  <c r="M240" i="1"/>
  <c r="N240" i="1"/>
  <c r="O240" i="1"/>
  <c r="P240" i="1"/>
  <c r="R240" i="1"/>
  <c r="S240" i="1"/>
  <c r="T240" i="1"/>
  <c r="U240" i="1"/>
  <c r="V240" i="1"/>
  <c r="W240" i="1"/>
  <c r="Y240" i="1"/>
  <c r="Z240" i="1"/>
  <c r="AA240" i="1"/>
  <c r="AB240" i="1"/>
  <c r="AC240" i="1"/>
  <c r="AD240" i="1"/>
  <c r="AF240" i="1"/>
  <c r="AG240" i="1"/>
  <c r="AH240" i="1"/>
  <c r="AI240" i="1"/>
  <c r="AJ240" i="1"/>
  <c r="AK240" i="1"/>
  <c r="C241" i="1"/>
  <c r="D241" i="1"/>
  <c r="E241" i="1"/>
  <c r="F241" i="1"/>
  <c r="G241" i="1"/>
  <c r="H241" i="1"/>
  <c r="I241" i="1"/>
  <c r="K241" i="1"/>
  <c r="L241" i="1"/>
  <c r="M241" i="1"/>
  <c r="N241" i="1"/>
  <c r="O241" i="1"/>
  <c r="P241" i="1"/>
  <c r="R241" i="1"/>
  <c r="S241" i="1"/>
  <c r="T241" i="1"/>
  <c r="U241" i="1"/>
  <c r="V241" i="1"/>
  <c r="W241" i="1"/>
  <c r="Y241" i="1"/>
  <c r="Z241" i="1"/>
  <c r="AA241" i="1"/>
  <c r="AB241" i="1"/>
  <c r="AC241" i="1"/>
  <c r="AD241" i="1"/>
  <c r="AF241" i="1"/>
  <c r="AG241" i="1"/>
  <c r="AH241" i="1"/>
  <c r="AI241" i="1"/>
  <c r="AJ241" i="1"/>
  <c r="AK241" i="1"/>
  <c r="C242" i="1"/>
  <c r="D242" i="1"/>
  <c r="E242" i="1"/>
  <c r="F242" i="1"/>
  <c r="G242" i="1"/>
  <c r="H242" i="1"/>
  <c r="I242" i="1"/>
  <c r="K242" i="1"/>
  <c r="L242" i="1"/>
  <c r="M242" i="1"/>
  <c r="N242" i="1"/>
  <c r="O242" i="1"/>
  <c r="P242" i="1"/>
  <c r="R242" i="1"/>
  <c r="S242" i="1"/>
  <c r="T242" i="1"/>
  <c r="U242" i="1"/>
  <c r="V242" i="1"/>
  <c r="W242" i="1"/>
  <c r="Y242" i="1"/>
  <c r="Z242" i="1"/>
  <c r="AA242" i="1"/>
  <c r="AB242" i="1"/>
  <c r="AC242" i="1"/>
  <c r="AD242" i="1"/>
  <c r="AF242" i="1"/>
  <c r="AG242" i="1"/>
  <c r="AH242" i="1"/>
  <c r="AI242" i="1"/>
  <c r="AJ242" i="1"/>
  <c r="AK242" i="1"/>
  <c r="C243" i="1"/>
  <c r="D243" i="1"/>
  <c r="E243" i="1"/>
  <c r="F243" i="1"/>
  <c r="G243" i="1"/>
  <c r="H243" i="1"/>
  <c r="I243" i="1"/>
  <c r="K243" i="1"/>
  <c r="L243" i="1"/>
  <c r="M243" i="1"/>
  <c r="N243" i="1"/>
  <c r="O243" i="1"/>
  <c r="P243" i="1"/>
  <c r="R243" i="1"/>
  <c r="S243" i="1"/>
  <c r="T243" i="1"/>
  <c r="U243" i="1"/>
  <c r="V243" i="1"/>
  <c r="W243" i="1"/>
  <c r="Y243" i="1"/>
  <c r="Z243" i="1"/>
  <c r="AA243" i="1"/>
  <c r="AB243" i="1"/>
  <c r="AC243" i="1"/>
  <c r="AD243" i="1"/>
  <c r="AF243" i="1"/>
  <c r="AG243" i="1"/>
  <c r="AH243" i="1"/>
  <c r="AI243" i="1"/>
  <c r="AJ243" i="1"/>
  <c r="AK243" i="1"/>
  <c r="C244" i="1"/>
  <c r="D244" i="1"/>
  <c r="E244" i="1"/>
  <c r="F244" i="1"/>
  <c r="G244" i="1"/>
  <c r="H244" i="1"/>
  <c r="I244" i="1"/>
  <c r="K244" i="1"/>
  <c r="L244" i="1"/>
  <c r="M244" i="1"/>
  <c r="N244" i="1"/>
  <c r="O244" i="1"/>
  <c r="P244" i="1"/>
  <c r="R244" i="1"/>
  <c r="S244" i="1"/>
  <c r="T244" i="1"/>
  <c r="U244" i="1"/>
  <c r="V244" i="1"/>
  <c r="W244" i="1"/>
  <c r="Y244" i="1"/>
  <c r="Z244" i="1"/>
  <c r="AA244" i="1"/>
  <c r="AB244" i="1"/>
  <c r="AC244" i="1"/>
  <c r="AD244" i="1"/>
  <c r="AF244" i="1"/>
  <c r="AG244" i="1"/>
  <c r="AH244" i="1"/>
  <c r="AI244" i="1"/>
  <c r="AJ244" i="1"/>
  <c r="AK244" i="1"/>
  <c r="C245" i="1"/>
  <c r="D245" i="1"/>
  <c r="E245" i="1"/>
  <c r="F245" i="1"/>
  <c r="G245" i="1"/>
  <c r="H245" i="1"/>
  <c r="I245" i="1"/>
  <c r="K245" i="1"/>
  <c r="L245" i="1"/>
  <c r="M245" i="1"/>
  <c r="N245" i="1"/>
  <c r="O245" i="1"/>
  <c r="P245" i="1"/>
  <c r="R245" i="1"/>
  <c r="S245" i="1"/>
  <c r="T245" i="1"/>
  <c r="U245" i="1"/>
  <c r="V245" i="1"/>
  <c r="W245" i="1"/>
  <c r="Y245" i="1"/>
  <c r="Z245" i="1"/>
  <c r="AA245" i="1"/>
  <c r="AB245" i="1"/>
  <c r="AC245" i="1"/>
  <c r="AD245" i="1"/>
  <c r="AF245" i="1"/>
  <c r="AG245" i="1"/>
  <c r="AH245" i="1"/>
  <c r="AI245" i="1"/>
  <c r="AJ245" i="1"/>
  <c r="AK245" i="1"/>
  <c r="C246" i="1"/>
  <c r="D246" i="1"/>
  <c r="E246" i="1"/>
  <c r="F246" i="1"/>
  <c r="G246" i="1"/>
  <c r="H246" i="1"/>
  <c r="I246" i="1"/>
  <c r="K246" i="1"/>
  <c r="L246" i="1"/>
  <c r="M246" i="1"/>
  <c r="N246" i="1"/>
  <c r="O246" i="1"/>
  <c r="P246" i="1"/>
  <c r="R246" i="1"/>
  <c r="S246" i="1"/>
  <c r="T246" i="1"/>
  <c r="U246" i="1"/>
  <c r="V246" i="1"/>
  <c r="W246" i="1"/>
  <c r="Y246" i="1"/>
  <c r="Z246" i="1"/>
  <c r="AA246" i="1"/>
  <c r="AB246" i="1"/>
  <c r="AC246" i="1"/>
  <c r="AD246" i="1"/>
  <c r="AF246" i="1"/>
  <c r="AG246" i="1"/>
  <c r="AH246" i="1"/>
  <c r="AI246" i="1"/>
  <c r="AJ246" i="1"/>
  <c r="AK246" i="1"/>
  <c r="C247" i="1"/>
  <c r="D247" i="1"/>
  <c r="E247" i="1"/>
  <c r="F247" i="1"/>
  <c r="G247" i="1"/>
  <c r="H247" i="1"/>
  <c r="I247" i="1"/>
  <c r="K247" i="1"/>
  <c r="L247" i="1"/>
  <c r="M247" i="1"/>
  <c r="N247" i="1"/>
  <c r="O247" i="1"/>
  <c r="P247" i="1"/>
  <c r="R247" i="1"/>
  <c r="S247" i="1"/>
  <c r="T247" i="1"/>
  <c r="U247" i="1"/>
  <c r="V247" i="1"/>
  <c r="W247" i="1"/>
  <c r="Y247" i="1"/>
  <c r="Z247" i="1"/>
  <c r="AA247" i="1"/>
  <c r="AB247" i="1"/>
  <c r="AC247" i="1"/>
  <c r="AD247" i="1"/>
  <c r="AF247" i="1"/>
  <c r="AG247" i="1"/>
  <c r="AH247" i="1"/>
  <c r="AI247" i="1"/>
  <c r="AJ247" i="1"/>
  <c r="AK247" i="1"/>
  <c r="C248" i="1"/>
  <c r="D248" i="1"/>
  <c r="E248" i="1"/>
  <c r="F248" i="1"/>
  <c r="G248" i="1"/>
  <c r="H248" i="1"/>
  <c r="I248" i="1"/>
  <c r="K248" i="1"/>
  <c r="L248" i="1"/>
  <c r="M248" i="1"/>
  <c r="N248" i="1"/>
  <c r="O248" i="1"/>
  <c r="P248" i="1"/>
  <c r="R248" i="1"/>
  <c r="S248" i="1"/>
  <c r="T248" i="1"/>
  <c r="U248" i="1"/>
  <c r="V248" i="1"/>
  <c r="W248" i="1"/>
  <c r="Y248" i="1"/>
  <c r="Z248" i="1"/>
  <c r="AA248" i="1"/>
  <c r="AB248" i="1"/>
  <c r="AC248" i="1"/>
  <c r="AD248" i="1"/>
  <c r="AF248" i="1"/>
  <c r="AG248" i="1"/>
  <c r="AH248" i="1"/>
  <c r="AI248" i="1"/>
  <c r="AJ248" i="1"/>
  <c r="AK248" i="1"/>
  <c r="C249" i="1"/>
  <c r="D249" i="1"/>
  <c r="E249" i="1"/>
  <c r="F249" i="1"/>
  <c r="G249" i="1"/>
  <c r="H249" i="1"/>
  <c r="I249" i="1"/>
  <c r="K249" i="1"/>
  <c r="L249" i="1"/>
  <c r="M249" i="1"/>
  <c r="N249" i="1"/>
  <c r="O249" i="1"/>
  <c r="P249" i="1"/>
  <c r="R249" i="1"/>
  <c r="S249" i="1"/>
  <c r="T249" i="1"/>
  <c r="U249" i="1"/>
  <c r="V249" i="1"/>
  <c r="W249" i="1"/>
  <c r="Y249" i="1"/>
  <c r="Z249" i="1"/>
  <c r="AA249" i="1"/>
  <c r="AB249" i="1"/>
  <c r="AC249" i="1"/>
  <c r="AD249" i="1"/>
  <c r="AF249" i="1"/>
  <c r="AG249" i="1"/>
  <c r="AH249" i="1"/>
  <c r="AI249" i="1"/>
  <c r="AJ249" i="1"/>
  <c r="AK249" i="1"/>
  <c r="C250" i="1"/>
  <c r="D250" i="1"/>
  <c r="E250" i="1"/>
  <c r="F250" i="1"/>
  <c r="G250" i="1"/>
  <c r="H250" i="1"/>
  <c r="I250" i="1"/>
  <c r="K250" i="1"/>
  <c r="L250" i="1"/>
  <c r="M250" i="1"/>
  <c r="N250" i="1"/>
  <c r="O250" i="1"/>
  <c r="P250" i="1"/>
  <c r="R250" i="1"/>
  <c r="S250" i="1"/>
  <c r="T250" i="1"/>
  <c r="U250" i="1"/>
  <c r="V250" i="1"/>
  <c r="W250" i="1"/>
  <c r="Y250" i="1"/>
  <c r="Z250" i="1"/>
  <c r="AA250" i="1"/>
  <c r="AB250" i="1"/>
  <c r="AC250" i="1"/>
  <c r="AD250" i="1"/>
  <c r="AF250" i="1"/>
  <c r="AG250" i="1"/>
  <c r="AH250" i="1"/>
  <c r="AI250" i="1"/>
  <c r="AJ250" i="1"/>
  <c r="AK250" i="1"/>
  <c r="C251" i="1"/>
  <c r="D251" i="1"/>
  <c r="E251" i="1"/>
  <c r="F251" i="1"/>
  <c r="G251" i="1"/>
  <c r="H251" i="1"/>
  <c r="I251" i="1"/>
  <c r="K251" i="1"/>
  <c r="L251" i="1"/>
  <c r="M251" i="1"/>
  <c r="N251" i="1"/>
  <c r="O251" i="1"/>
  <c r="P251" i="1"/>
  <c r="R251" i="1"/>
  <c r="S251" i="1"/>
  <c r="T251" i="1"/>
  <c r="U251" i="1"/>
  <c r="V251" i="1"/>
  <c r="W251" i="1"/>
  <c r="Y251" i="1"/>
  <c r="Z251" i="1"/>
  <c r="AA251" i="1"/>
  <c r="AB251" i="1"/>
  <c r="AC251" i="1"/>
  <c r="AD251" i="1"/>
  <c r="AF251" i="1"/>
  <c r="AG251" i="1"/>
  <c r="AH251" i="1"/>
  <c r="AI251" i="1"/>
  <c r="AJ251" i="1"/>
  <c r="AK251" i="1"/>
  <c r="C252" i="1"/>
  <c r="D252" i="1"/>
  <c r="E252" i="1"/>
  <c r="F252" i="1"/>
  <c r="G252" i="1"/>
  <c r="H252" i="1"/>
  <c r="I252" i="1"/>
  <c r="K252" i="1"/>
  <c r="L252" i="1"/>
  <c r="M252" i="1"/>
  <c r="N252" i="1"/>
  <c r="O252" i="1"/>
  <c r="P252" i="1"/>
  <c r="R252" i="1"/>
  <c r="S252" i="1"/>
  <c r="T252" i="1"/>
  <c r="U252" i="1"/>
  <c r="V252" i="1"/>
  <c r="W252" i="1"/>
  <c r="Y252" i="1"/>
  <c r="Z252" i="1"/>
  <c r="AA252" i="1"/>
  <c r="AB252" i="1"/>
  <c r="AC252" i="1"/>
  <c r="AD252" i="1"/>
  <c r="AF252" i="1"/>
  <c r="AG252" i="1"/>
  <c r="AH252" i="1"/>
  <c r="AI252" i="1"/>
  <c r="AJ252" i="1"/>
  <c r="AK252" i="1"/>
  <c r="C253" i="1"/>
  <c r="D253" i="1"/>
  <c r="E253" i="1"/>
  <c r="F253" i="1"/>
  <c r="G253" i="1"/>
  <c r="H253" i="1"/>
  <c r="I253" i="1"/>
  <c r="K253" i="1"/>
  <c r="L253" i="1"/>
  <c r="M253" i="1"/>
  <c r="N253" i="1"/>
  <c r="O253" i="1"/>
  <c r="P253" i="1"/>
  <c r="R253" i="1"/>
  <c r="S253" i="1"/>
  <c r="T253" i="1"/>
  <c r="U253" i="1"/>
  <c r="V253" i="1"/>
  <c r="W253" i="1"/>
  <c r="Y253" i="1"/>
  <c r="Z253" i="1"/>
  <c r="AA253" i="1"/>
  <c r="AB253" i="1"/>
  <c r="AC253" i="1"/>
  <c r="AD253" i="1"/>
  <c r="AF253" i="1"/>
  <c r="AG253" i="1"/>
  <c r="AH253" i="1"/>
  <c r="AI253" i="1"/>
  <c r="AJ253" i="1"/>
  <c r="AK253" i="1"/>
  <c r="C254" i="1"/>
  <c r="D254" i="1"/>
  <c r="E254" i="1"/>
  <c r="F254" i="1"/>
  <c r="G254" i="1"/>
  <c r="H254" i="1"/>
  <c r="I254" i="1"/>
  <c r="K254" i="1"/>
  <c r="L254" i="1"/>
  <c r="M254" i="1"/>
  <c r="N254" i="1"/>
  <c r="O254" i="1"/>
  <c r="P254" i="1"/>
  <c r="R254" i="1"/>
  <c r="S254" i="1"/>
  <c r="T254" i="1"/>
  <c r="U254" i="1"/>
  <c r="V254" i="1"/>
  <c r="W254" i="1"/>
  <c r="Y254" i="1"/>
  <c r="Z254" i="1"/>
  <c r="AA254" i="1"/>
  <c r="AB254" i="1"/>
  <c r="AC254" i="1"/>
  <c r="AD254" i="1"/>
  <c r="AF254" i="1"/>
  <c r="AG254" i="1"/>
  <c r="AH254" i="1"/>
  <c r="AI254" i="1"/>
  <c r="AJ254" i="1"/>
  <c r="AK254" i="1"/>
  <c r="C255" i="1"/>
  <c r="D255" i="1"/>
  <c r="E255" i="1"/>
  <c r="F255" i="1"/>
  <c r="G255" i="1"/>
  <c r="H255" i="1"/>
  <c r="I255" i="1"/>
  <c r="K255" i="1"/>
  <c r="L255" i="1"/>
  <c r="M255" i="1"/>
  <c r="N255" i="1"/>
  <c r="O255" i="1"/>
  <c r="P255" i="1"/>
  <c r="R255" i="1"/>
  <c r="S255" i="1"/>
  <c r="T255" i="1"/>
  <c r="U255" i="1"/>
  <c r="V255" i="1"/>
  <c r="W255" i="1"/>
  <c r="Y255" i="1"/>
  <c r="Z255" i="1"/>
  <c r="AA255" i="1"/>
  <c r="AB255" i="1"/>
  <c r="AC255" i="1"/>
  <c r="AD255" i="1"/>
  <c r="AF255" i="1"/>
  <c r="AG255" i="1"/>
  <c r="AH255" i="1"/>
  <c r="AI255" i="1"/>
  <c r="AJ255" i="1"/>
  <c r="AK255" i="1"/>
  <c r="C256" i="1"/>
  <c r="D256" i="1"/>
  <c r="E256" i="1"/>
  <c r="F256" i="1"/>
  <c r="G256" i="1"/>
  <c r="H256" i="1"/>
  <c r="I256" i="1"/>
  <c r="K256" i="1"/>
  <c r="L256" i="1"/>
  <c r="M256" i="1"/>
  <c r="N256" i="1"/>
  <c r="O256" i="1"/>
  <c r="P256" i="1"/>
  <c r="R256" i="1"/>
  <c r="S256" i="1"/>
  <c r="T256" i="1"/>
  <c r="U256" i="1"/>
  <c r="V256" i="1"/>
  <c r="W256" i="1"/>
  <c r="Y256" i="1"/>
  <c r="Z256" i="1"/>
  <c r="AA256" i="1"/>
  <c r="AB256" i="1"/>
  <c r="AC256" i="1"/>
  <c r="AD256" i="1"/>
  <c r="AF256" i="1"/>
  <c r="AG256" i="1"/>
  <c r="AH256" i="1"/>
  <c r="AI256" i="1"/>
  <c r="AJ256" i="1"/>
  <c r="AK256" i="1"/>
  <c r="C257" i="1"/>
  <c r="D257" i="1"/>
  <c r="E257" i="1"/>
  <c r="F257" i="1"/>
  <c r="G257" i="1"/>
  <c r="H257" i="1"/>
  <c r="I257" i="1"/>
  <c r="K257" i="1"/>
  <c r="L257" i="1"/>
  <c r="M257" i="1"/>
  <c r="N257" i="1"/>
  <c r="O257" i="1"/>
  <c r="P257" i="1"/>
  <c r="R257" i="1"/>
  <c r="S257" i="1"/>
  <c r="T257" i="1"/>
  <c r="U257" i="1"/>
  <c r="V257" i="1"/>
  <c r="W257" i="1"/>
  <c r="Y257" i="1"/>
  <c r="Z257" i="1"/>
  <c r="AA257" i="1"/>
  <c r="AB257" i="1"/>
  <c r="AC257" i="1"/>
  <c r="AD257" i="1"/>
  <c r="AF257" i="1"/>
  <c r="AG257" i="1"/>
  <c r="AH257" i="1"/>
  <c r="AI257" i="1"/>
  <c r="AJ257" i="1"/>
  <c r="AK257" i="1"/>
  <c r="C258" i="1"/>
  <c r="D258" i="1"/>
  <c r="E258" i="1"/>
  <c r="F258" i="1"/>
  <c r="G258" i="1"/>
  <c r="H258" i="1"/>
  <c r="I258" i="1"/>
  <c r="K258" i="1"/>
  <c r="L258" i="1"/>
  <c r="M258" i="1"/>
  <c r="N258" i="1"/>
  <c r="O258" i="1"/>
  <c r="P258" i="1"/>
  <c r="R258" i="1"/>
  <c r="S258" i="1"/>
  <c r="T258" i="1"/>
  <c r="U258" i="1"/>
  <c r="V258" i="1"/>
  <c r="W258" i="1"/>
  <c r="Y258" i="1"/>
  <c r="Z258" i="1"/>
  <c r="AA258" i="1"/>
  <c r="AB258" i="1"/>
  <c r="AC258" i="1"/>
  <c r="AD258" i="1"/>
  <c r="AF258" i="1"/>
  <c r="AG258" i="1"/>
  <c r="AH258" i="1"/>
  <c r="AI258" i="1"/>
  <c r="AJ258" i="1"/>
  <c r="AK258" i="1"/>
  <c r="C259" i="1"/>
  <c r="D259" i="1"/>
  <c r="E259" i="1"/>
  <c r="F259" i="1"/>
  <c r="G259" i="1"/>
  <c r="H259" i="1"/>
  <c r="I259" i="1"/>
  <c r="K259" i="1"/>
  <c r="L259" i="1"/>
  <c r="M259" i="1"/>
  <c r="N259" i="1"/>
  <c r="O259" i="1"/>
  <c r="P259" i="1"/>
  <c r="R259" i="1"/>
  <c r="S259" i="1"/>
  <c r="T259" i="1"/>
  <c r="U259" i="1"/>
  <c r="V259" i="1"/>
  <c r="W259" i="1"/>
  <c r="Y259" i="1"/>
  <c r="Z259" i="1"/>
  <c r="AA259" i="1"/>
  <c r="AB259" i="1"/>
  <c r="AC259" i="1"/>
  <c r="AD259" i="1"/>
  <c r="AF259" i="1"/>
  <c r="AG259" i="1"/>
  <c r="AH259" i="1"/>
  <c r="AI259" i="1"/>
  <c r="AJ259" i="1"/>
  <c r="AK259" i="1"/>
  <c r="C260" i="1"/>
  <c r="D260" i="1"/>
  <c r="E260" i="1"/>
  <c r="F260" i="1"/>
  <c r="G260" i="1"/>
  <c r="H260" i="1"/>
  <c r="I260" i="1"/>
  <c r="K260" i="1"/>
  <c r="L260" i="1"/>
  <c r="M260" i="1"/>
  <c r="N260" i="1"/>
  <c r="O260" i="1"/>
  <c r="P260" i="1"/>
  <c r="R260" i="1"/>
  <c r="S260" i="1"/>
  <c r="T260" i="1"/>
  <c r="U260" i="1"/>
  <c r="V260" i="1"/>
  <c r="W260" i="1"/>
  <c r="Y260" i="1"/>
  <c r="Z260" i="1"/>
  <c r="AA260" i="1"/>
  <c r="AB260" i="1"/>
  <c r="AC260" i="1"/>
  <c r="AD260" i="1"/>
  <c r="AF260" i="1"/>
  <c r="AG260" i="1"/>
  <c r="AH260" i="1"/>
  <c r="AI260" i="1"/>
  <c r="AJ260" i="1"/>
  <c r="AK260" i="1"/>
  <c r="C261" i="1"/>
  <c r="D261" i="1"/>
  <c r="E261" i="1"/>
  <c r="F261" i="1"/>
  <c r="G261" i="1"/>
  <c r="H261" i="1"/>
  <c r="I261" i="1"/>
  <c r="K261" i="1"/>
  <c r="L261" i="1"/>
  <c r="M261" i="1"/>
  <c r="N261" i="1"/>
  <c r="O261" i="1"/>
  <c r="P261" i="1"/>
  <c r="R261" i="1"/>
  <c r="S261" i="1"/>
  <c r="T261" i="1"/>
  <c r="U261" i="1"/>
  <c r="V261" i="1"/>
  <c r="W261" i="1"/>
  <c r="Y261" i="1"/>
  <c r="Z261" i="1"/>
  <c r="AA261" i="1"/>
  <c r="AB261" i="1"/>
  <c r="AC261" i="1"/>
  <c r="AD261" i="1"/>
  <c r="AF261" i="1"/>
  <c r="AG261" i="1"/>
  <c r="AH261" i="1"/>
  <c r="AI261" i="1"/>
  <c r="AJ261" i="1"/>
  <c r="AK261" i="1"/>
  <c r="C262" i="1"/>
  <c r="D262" i="1"/>
  <c r="E262" i="1"/>
  <c r="F262" i="1"/>
  <c r="G262" i="1"/>
  <c r="H262" i="1"/>
  <c r="I262" i="1"/>
  <c r="K262" i="1"/>
  <c r="L262" i="1"/>
  <c r="M262" i="1"/>
  <c r="N262" i="1"/>
  <c r="O262" i="1"/>
  <c r="P262" i="1"/>
  <c r="R262" i="1"/>
  <c r="S262" i="1"/>
  <c r="T262" i="1"/>
  <c r="U262" i="1"/>
  <c r="V262" i="1"/>
  <c r="W262" i="1"/>
  <c r="Y262" i="1"/>
  <c r="Z262" i="1"/>
  <c r="AA262" i="1"/>
  <c r="AB262" i="1"/>
  <c r="AC262" i="1"/>
  <c r="AD262" i="1"/>
  <c r="AF262" i="1"/>
  <c r="AG262" i="1"/>
  <c r="AH262" i="1"/>
  <c r="AI262" i="1"/>
  <c r="AJ262" i="1"/>
  <c r="AK262" i="1"/>
  <c r="AG9" i="1"/>
  <c r="AH9" i="1"/>
  <c r="AI9" i="1"/>
  <c r="AJ9" i="1"/>
  <c r="AK9" i="1"/>
  <c r="AF9" i="1"/>
  <c r="Z9" i="1"/>
  <c r="AA9" i="1"/>
  <c r="AA263" i="1"/>
  <c r="AB9" i="1"/>
  <c r="AC9" i="1"/>
  <c r="AD9" i="1"/>
  <c r="Y9" i="1"/>
  <c r="S9" i="1"/>
  <c r="T9" i="1"/>
  <c r="U9" i="1"/>
  <c r="V9" i="1"/>
  <c r="W9" i="1"/>
  <c r="R9" i="1"/>
  <c r="L9" i="1"/>
  <c r="M9" i="1"/>
  <c r="M263" i="1" s="1"/>
  <c r="N9" i="1"/>
  <c r="O9" i="1"/>
  <c r="P9" i="1"/>
  <c r="K9" i="1"/>
  <c r="D9" i="1"/>
  <c r="E9" i="1"/>
  <c r="F9" i="1"/>
  <c r="G9" i="1"/>
  <c r="H9" i="1"/>
  <c r="I9" i="1"/>
  <c r="C9" i="1"/>
  <c r="S263" i="1" l="1"/>
  <c r="F263" i="1"/>
  <c r="D263" i="1"/>
  <c r="L263" i="1"/>
  <c r="R263" i="1"/>
  <c r="Z263" i="1"/>
  <c r="G263" i="1"/>
  <c r="AF263" i="1"/>
  <c r="H263" i="1"/>
  <c r="AD263" i="1"/>
  <c r="AK263" i="1"/>
  <c r="E263" i="1"/>
  <c r="U263" i="1"/>
  <c r="AJ263" i="1"/>
  <c r="AH263" i="1"/>
  <c r="N263" i="1"/>
  <c r="T263" i="1"/>
  <c r="W263" i="1"/>
  <c r="Y263" i="1"/>
  <c r="AG263" i="1"/>
  <c r="V263" i="1"/>
  <c r="P263" i="1"/>
  <c r="K263" i="1"/>
  <c r="AI263" i="1"/>
  <c r="I263" i="1"/>
  <c r="AC263" i="1"/>
  <c r="O263" i="1"/>
  <c r="AB263" i="1"/>
</calcChain>
</file>

<file path=xl/sharedStrings.xml><?xml version="1.0" encoding="utf-8"?>
<sst xmlns="http://schemas.openxmlformats.org/spreadsheetml/2006/main" count="860" uniqueCount="304">
  <si>
    <t>District Courts: Activity by County Summary</t>
  </si>
  <si>
    <t>September 1, 2023 to August 31, 2024</t>
  </si>
  <si>
    <t>(Counties Listed in Alphabetical Order)</t>
  </si>
  <si>
    <t>CIVIL CASES</t>
  </si>
  <si>
    <t>FAMILY CASES</t>
  </si>
  <si>
    <t>JUVENILE CASES</t>
  </si>
  <si>
    <t>CRIMINAL CASES</t>
  </si>
  <si>
    <t>TOTAL CASES</t>
  </si>
  <si>
    <t xml:space="preserve">
County</t>
  </si>
  <si>
    <t>Active Pending 
9/1/23</t>
  </si>
  <si>
    <t xml:space="preserve">
Reacti-
vated</t>
  </si>
  <si>
    <t xml:space="preserve">
Added</t>
  </si>
  <si>
    <t xml:space="preserve">
Disposed</t>
  </si>
  <si>
    <t>Placed on Inactive Status</t>
  </si>
  <si>
    <t>Active Pending 
8/31/24</t>
  </si>
  <si>
    <t xml:space="preserve">
2024
Population</t>
  </si>
  <si>
    <t>Anderson</t>
  </si>
  <si>
    <t>Andrews</t>
  </si>
  <si>
    <t>Angelina</t>
  </si>
  <si>
    <t>Aransas</t>
  </si>
  <si>
    <t>Archer</t>
  </si>
  <si>
    <t>Armstrong</t>
  </si>
  <si>
    <t>Atascosa</t>
  </si>
  <si>
    <t>Austin</t>
  </si>
  <si>
    <t>Bailey</t>
  </si>
  <si>
    <t>Bandera</t>
  </si>
  <si>
    <t>Bastrop</t>
  </si>
  <si>
    <t>Baylor</t>
  </si>
  <si>
    <t>Bee</t>
  </si>
  <si>
    <t>Bell</t>
  </si>
  <si>
    <t>Bexar</t>
  </si>
  <si>
    <t>Blanco</t>
  </si>
  <si>
    <t>Borden</t>
  </si>
  <si>
    <t>Bosque</t>
  </si>
  <si>
    <t>Bowie</t>
  </si>
  <si>
    <t>Brazoria</t>
  </si>
  <si>
    <t>Brazos</t>
  </si>
  <si>
    <t>Brewster</t>
  </si>
  <si>
    <t>Briscoe</t>
  </si>
  <si>
    <t>Brooks</t>
  </si>
  <si>
    <t>Brown</t>
  </si>
  <si>
    <t>Burleson</t>
  </si>
  <si>
    <t>Burnet</t>
  </si>
  <si>
    <t>Caldwell</t>
  </si>
  <si>
    <t>Calhoun</t>
  </si>
  <si>
    <t>Callahan</t>
  </si>
  <si>
    <t>Cameron</t>
  </si>
  <si>
    <t>Camp</t>
  </si>
  <si>
    <t>Carson</t>
  </si>
  <si>
    <t>Cass</t>
  </si>
  <si>
    <t>Castro</t>
  </si>
  <si>
    <t>Chambers</t>
  </si>
  <si>
    <t>Cherokee</t>
  </si>
  <si>
    <t>Childress</t>
  </si>
  <si>
    <t>Clay</t>
  </si>
  <si>
    <t>Cochran</t>
  </si>
  <si>
    <t>Coke</t>
  </si>
  <si>
    <t>Coleman</t>
  </si>
  <si>
    <t>Collin</t>
  </si>
  <si>
    <t>Collingsworth</t>
  </si>
  <si>
    <t>Colorado</t>
  </si>
  <si>
    <t>Comal</t>
  </si>
  <si>
    <t>Comanche</t>
  </si>
  <si>
    <t>Concho</t>
  </si>
  <si>
    <t>Cooke</t>
  </si>
  <si>
    <t>Coryell</t>
  </si>
  <si>
    <t>Cottle</t>
  </si>
  <si>
    <t>Crane</t>
  </si>
  <si>
    <t>Crockett</t>
  </si>
  <si>
    <t>Crosby</t>
  </si>
  <si>
    <t>Culberson</t>
  </si>
  <si>
    <t>Dallam</t>
  </si>
  <si>
    <t>Dallas</t>
  </si>
  <si>
    <t>Dawson</t>
  </si>
  <si>
    <t>De Witt</t>
  </si>
  <si>
    <t>Deaf Smith</t>
  </si>
  <si>
    <t>Delta</t>
  </si>
  <si>
    <t>Denton</t>
  </si>
  <si>
    <t>Dickens</t>
  </si>
  <si>
    <t>Dimmit</t>
  </si>
  <si>
    <t>Donley</t>
  </si>
  <si>
    <t>Duval</t>
  </si>
  <si>
    <t>Eastland</t>
  </si>
  <si>
    <t>Ector</t>
  </si>
  <si>
    <t>Edwards</t>
  </si>
  <si>
    <t>El Paso</t>
  </si>
  <si>
    <t>Ellis</t>
  </si>
  <si>
    <t>Erath</t>
  </si>
  <si>
    <t>Falls</t>
  </si>
  <si>
    <t>Fannin</t>
  </si>
  <si>
    <t>Fayette</t>
  </si>
  <si>
    <t>Fisher</t>
  </si>
  <si>
    <t>Floyd</t>
  </si>
  <si>
    <t>Foard</t>
  </si>
  <si>
    <t>Fort Bend</t>
  </si>
  <si>
    <t>Franklin</t>
  </si>
  <si>
    <t>Freestone</t>
  </si>
  <si>
    <t>Frio</t>
  </si>
  <si>
    <t>Gaines</t>
  </si>
  <si>
    <t>Galveston</t>
  </si>
  <si>
    <t>Garza</t>
  </si>
  <si>
    <t>Gillespie</t>
  </si>
  <si>
    <t>Glasscock</t>
  </si>
  <si>
    <t>Goliad</t>
  </si>
  <si>
    <t>Gonzales</t>
  </si>
  <si>
    <t>Gray</t>
  </si>
  <si>
    <t>Grayson</t>
  </si>
  <si>
    <t>Gregg</t>
  </si>
  <si>
    <t>Grimes</t>
  </si>
  <si>
    <t>Guadalupe</t>
  </si>
  <si>
    <t>Hale</t>
  </si>
  <si>
    <t>Hall</t>
  </si>
  <si>
    <t>Hamilton</t>
  </si>
  <si>
    <t>Hansford</t>
  </si>
  <si>
    <t>Hardeman</t>
  </si>
  <si>
    <t>Hardin</t>
  </si>
  <si>
    <t>Harris</t>
  </si>
  <si>
    <t>Harrison</t>
  </si>
  <si>
    <t>Hartley</t>
  </si>
  <si>
    <t>Haskell</t>
  </si>
  <si>
    <t>Hays</t>
  </si>
  <si>
    <t>Hemphill</t>
  </si>
  <si>
    <t>Henderson</t>
  </si>
  <si>
    <t>Hidalgo</t>
  </si>
  <si>
    <t>Hill</t>
  </si>
  <si>
    <t>Hockley</t>
  </si>
  <si>
    <t>Hood</t>
  </si>
  <si>
    <t>Hopkins</t>
  </si>
  <si>
    <t>Houston</t>
  </si>
  <si>
    <t>Howard</t>
  </si>
  <si>
    <t>Hudspeth</t>
  </si>
  <si>
    <t>Hunt</t>
  </si>
  <si>
    <t>Hutchinson</t>
  </si>
  <si>
    <t>Irion</t>
  </si>
  <si>
    <t>Jack</t>
  </si>
  <si>
    <t>Jackson</t>
  </si>
  <si>
    <t>Jasper</t>
  </si>
  <si>
    <t>Jeff Davis</t>
  </si>
  <si>
    <t>Jefferson</t>
  </si>
  <si>
    <t>Jim Hogg</t>
  </si>
  <si>
    <t>Jim Wells</t>
  </si>
  <si>
    <t>Johnson</t>
  </si>
  <si>
    <t>Jones</t>
  </si>
  <si>
    <t>Karnes</t>
  </si>
  <si>
    <t>Kaufman</t>
  </si>
  <si>
    <t>Kendall</t>
  </si>
  <si>
    <t>Kenedy</t>
  </si>
  <si>
    <t>Kent</t>
  </si>
  <si>
    <t>Kerr</t>
  </si>
  <si>
    <t>Kimble</t>
  </si>
  <si>
    <t>King</t>
  </si>
  <si>
    <t>Kinney</t>
  </si>
  <si>
    <t>Kleberg</t>
  </si>
  <si>
    <t>Knox</t>
  </si>
  <si>
    <t>La Salle</t>
  </si>
  <si>
    <t>Lamar</t>
  </si>
  <si>
    <t>Lamb</t>
  </si>
  <si>
    <t>Lampasas</t>
  </si>
  <si>
    <t>Lavaca</t>
  </si>
  <si>
    <t>Lee</t>
  </si>
  <si>
    <t>Leon</t>
  </si>
  <si>
    <t>Liberty</t>
  </si>
  <si>
    <t>Limestone</t>
  </si>
  <si>
    <t>Lipscomb</t>
  </si>
  <si>
    <t>Live Oak</t>
  </si>
  <si>
    <t>Llano</t>
  </si>
  <si>
    <t>Loving</t>
  </si>
  <si>
    <t>Lubbock</t>
  </si>
  <si>
    <t>Lynn</t>
  </si>
  <si>
    <t>Madison</t>
  </si>
  <si>
    <t>Marion</t>
  </si>
  <si>
    <t>Martin</t>
  </si>
  <si>
    <t>Mason</t>
  </si>
  <si>
    <t>Matagorda</t>
  </si>
  <si>
    <t>Maverick</t>
  </si>
  <si>
    <t>McCulloch</t>
  </si>
  <si>
    <t>McLennan</t>
  </si>
  <si>
    <t>McMullen</t>
  </si>
  <si>
    <t>Medina</t>
  </si>
  <si>
    <t>Menard</t>
  </si>
  <si>
    <t>Midland</t>
  </si>
  <si>
    <t>Milam</t>
  </si>
  <si>
    <t>Mills</t>
  </si>
  <si>
    <t>Mitchell</t>
  </si>
  <si>
    <t>Montague</t>
  </si>
  <si>
    <t>Montgomery</t>
  </si>
  <si>
    <t>Moore</t>
  </si>
  <si>
    <t>Morris</t>
  </si>
  <si>
    <t>Motley</t>
  </si>
  <si>
    <t>Nacogdoches</t>
  </si>
  <si>
    <t>Navarro</t>
  </si>
  <si>
    <t>Newton</t>
  </si>
  <si>
    <t>Nolan</t>
  </si>
  <si>
    <t>Nueces</t>
  </si>
  <si>
    <t>Ochiltree</t>
  </si>
  <si>
    <t>Oldham</t>
  </si>
  <si>
    <t>Orange</t>
  </si>
  <si>
    <t>Palo Pinto</t>
  </si>
  <si>
    <t>Panola</t>
  </si>
  <si>
    <t>Parker</t>
  </si>
  <si>
    <t>Parmer</t>
  </si>
  <si>
    <t>Pecos</t>
  </si>
  <si>
    <t>Polk</t>
  </si>
  <si>
    <t>Potter</t>
  </si>
  <si>
    <t>Presidio</t>
  </si>
  <si>
    <t>Rains</t>
  </si>
  <si>
    <t>Randall</t>
  </si>
  <si>
    <t>Reagan</t>
  </si>
  <si>
    <t>Real</t>
  </si>
  <si>
    <t>Red River</t>
  </si>
  <si>
    <t>Reeves</t>
  </si>
  <si>
    <t>Refugio</t>
  </si>
  <si>
    <t>Roberts</t>
  </si>
  <si>
    <t>Robertson</t>
  </si>
  <si>
    <t>Rockwall</t>
  </si>
  <si>
    <t>Runnels</t>
  </si>
  <si>
    <t>Rusk</t>
  </si>
  <si>
    <t>Sabine</t>
  </si>
  <si>
    <t>San Augustine</t>
  </si>
  <si>
    <t>San Jacinto</t>
  </si>
  <si>
    <t>San Patricio</t>
  </si>
  <si>
    <t>San Saba</t>
  </si>
  <si>
    <t>Schleicher</t>
  </si>
  <si>
    <t>Scurry</t>
  </si>
  <si>
    <t>Shackelford</t>
  </si>
  <si>
    <t>Shelby</t>
  </si>
  <si>
    <t>Sherman</t>
  </si>
  <si>
    <t>Smith</t>
  </si>
  <si>
    <t>Somervell</t>
  </si>
  <si>
    <t>Starr</t>
  </si>
  <si>
    <t>Stephens</t>
  </si>
  <si>
    <t>Sterling</t>
  </si>
  <si>
    <t>Stonewall</t>
  </si>
  <si>
    <t>Sutton</t>
  </si>
  <si>
    <t>Swisher</t>
  </si>
  <si>
    <t>Tarrant</t>
  </si>
  <si>
    <t>Taylor</t>
  </si>
  <si>
    <t>Terrell</t>
  </si>
  <si>
    <t>Terry</t>
  </si>
  <si>
    <t>Throckmorton</t>
  </si>
  <si>
    <t>Titus</t>
  </si>
  <si>
    <t>Tom Green</t>
  </si>
  <si>
    <t>Travis</t>
  </si>
  <si>
    <t>Trinity</t>
  </si>
  <si>
    <t>Tyler</t>
  </si>
  <si>
    <t>Upshur</t>
  </si>
  <si>
    <t>Upton</t>
  </si>
  <si>
    <t>Uvalde</t>
  </si>
  <si>
    <t>Val Verde</t>
  </si>
  <si>
    <t>Van Zandt</t>
  </si>
  <si>
    <t>Victoria</t>
  </si>
  <si>
    <t>Walker</t>
  </si>
  <si>
    <t>Waller</t>
  </si>
  <si>
    <t>Ward</t>
  </si>
  <si>
    <t>Washington</t>
  </si>
  <si>
    <t>Webb</t>
  </si>
  <si>
    <t>Wharton</t>
  </si>
  <si>
    <t>Wheeler</t>
  </si>
  <si>
    <t>Wichita</t>
  </si>
  <si>
    <t>Wilbarger</t>
  </si>
  <si>
    <t>Willacy</t>
  </si>
  <si>
    <t>Williamson</t>
  </si>
  <si>
    <t>Wilson</t>
  </si>
  <si>
    <t>Winkler</t>
  </si>
  <si>
    <t>Wise</t>
  </si>
  <si>
    <t>Wood</t>
  </si>
  <si>
    <t>Yoakum</t>
  </si>
  <si>
    <t>Young</t>
  </si>
  <si>
    <t>Zapata</t>
  </si>
  <si>
    <t>Zavala</t>
  </si>
  <si>
    <t>Total</t>
  </si>
  <si>
    <t>County_Name</t>
  </si>
  <si>
    <t>County_Population_Number</t>
  </si>
  <si>
    <t>Civil_ActivePending_Begging</t>
  </si>
  <si>
    <t>Civil_CasesReactivated</t>
  </si>
  <si>
    <t>Civil_Added</t>
  </si>
  <si>
    <t>Civil_Disposed</t>
  </si>
  <si>
    <t>Civil_Inactive</t>
  </si>
  <si>
    <t>Civil_ActivePending_Ending</t>
  </si>
  <si>
    <t>Family_ActivePending_Begging</t>
  </si>
  <si>
    <t>Family_CasesReactivated</t>
  </si>
  <si>
    <t>Family_Added</t>
  </si>
  <si>
    <t>Family_Disposed</t>
  </si>
  <si>
    <t>Family_Inactive</t>
  </si>
  <si>
    <t>Family_ActivePending_Ending</t>
  </si>
  <si>
    <t>Juvenile_ActivePending_Begging</t>
  </si>
  <si>
    <t>Juvenile_CasesReactivated</t>
  </si>
  <si>
    <t>Juvenile_Added</t>
  </si>
  <si>
    <t>Juvenile_Disposed</t>
  </si>
  <si>
    <t>Juvenile_Inactive</t>
  </si>
  <si>
    <t>Juvenile_ActivePending_Ending</t>
  </si>
  <si>
    <t>Criminal_ActivePending_Begging</t>
  </si>
  <si>
    <t>Criminal_CasesReactivated</t>
  </si>
  <si>
    <t>Criminal_Added</t>
  </si>
  <si>
    <t>Criminal_Disposed</t>
  </si>
  <si>
    <t>Criminal_Inactive</t>
  </si>
  <si>
    <t>Criminal_ActivePending_Ending</t>
  </si>
  <si>
    <t>Total_ActivePending_Begging</t>
  </si>
  <si>
    <t>Total_CasesReactivated</t>
  </si>
  <si>
    <t>Total_Added</t>
  </si>
  <si>
    <t>Total_Disposed</t>
  </si>
  <si>
    <t>Total_Inactive</t>
  </si>
  <si>
    <t>Total_ActivePending_Ending</t>
  </si>
  <si>
    <t>DeWitt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</si>
</sst>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(* #,##0.00_);_(* \(#,##0.00\);_(* &quot;-&quot;??_);_(@_)"/>
  </numFmts>
  <fonts count="8">
    <font>
      <sz val="10"/>
      <color indexed="8"/>
      <name val="ARIAL"/>
      <charset val="1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top"/>
    </xf>
    <xf numFmtId="43" fontId="1" fillId="0" borderId="0" applyFont="0" applyFill="0" applyBorder="0" applyAlignment="0" applyProtection="0">
      <alignment vertical="top"/>
    </xf>
  </cellStyleXfs>
  <cellXfs count="24">
    <xf numFmtId="0" fontId="0" fillId="0" borderId="0" xfId="0">
      <alignment vertical="top"/>
    </xf>
    <xf numFmtId="0" fontId="2" fillId="0" borderId="0" xfId="0" applyFont="1" applyFill="1">
      <alignment vertical="top"/>
    </xf>
    <xf numFmtId="0" fontId="3" fillId="0" borderId="0" xfId="0" applyFont="1" applyFill="1" applyBorder="1" applyAlignment="1">
      <alignment horizontal="center" vertical="top" wrapText="1" readingOrder="1"/>
    </xf>
    <xf numFmtId="0" fontId="3" fillId="0" borderId="0" xfId="0" applyFont="1" applyFill="1" applyAlignment="1">
      <alignment vertical="top" wrapText="1" readingOrder="1"/>
    </xf>
    <xf numFmtId="3" fontId="2" fillId="0" borderId="0" xfId="0" applyNumberFormat="1" applyFont="1" applyFill="1">
      <alignment vertical="top"/>
    </xf>
    <xf numFmtId="3" fontId="2" fillId="0" borderId="0" xfId="0" applyNumberFormat="1" applyFont="1" applyFill="1" applyAlignment="1">
      <alignment vertical="top"/>
    </xf>
    <xf numFmtId="3" fontId="2" fillId="0" borderId="0" xfId="1" applyNumberFormat="1" applyFont="1">
      <alignment vertical="top"/>
    </xf>
    <xf numFmtId="3" fontId="2" fillId="0" borderId="0" xfId="1" applyNumberFormat="1" applyFont="1" applyFill="1">
      <alignment vertical="top"/>
    </xf>
    <xf numFmtId="3" fontId="3" fillId="0" borderId="0" xfId="0" applyNumberFormat="1" applyFont="1" applyFill="1" applyAlignment="1">
      <alignment vertical="top" wrapText="1" readingOrder="1"/>
    </xf>
    <xf numFmtId="3" fontId="3" fillId="0" borderId="0" xfId="0" applyNumberFormat="1" applyFont="1" applyFill="1" applyAlignment="1">
      <alignment vertical="top"/>
    </xf>
    <xf numFmtId="0" fontId="0" fillId="0" borderId="0" xfId="0" applyAlignment="1">
      <alignment vertical="top" wrapText="1"/>
    </xf>
    <xf numFmtId="0" fontId="3" fillId="0" borderId="0" xfId="0" applyFont="1" applyFill="1" applyBorder="1" applyAlignment="1">
      <alignment horizontal="center" wrapText="1" readingOrder="1"/>
    </xf>
    <xf numFmtId="0" fontId="4" fillId="0" borderId="0" xfId="0" applyFont="1" applyFill="1" applyAlignment="1">
      <alignment horizontal="center" vertical="top" wrapText="1" readingOrder="1"/>
    </xf>
    <xf numFmtId="0" fontId="5" fillId="0" borderId="0" xfId="0" applyFont="1" applyFill="1" applyAlignment="1">
      <alignment horizontal="center" vertical="top" wrapText="1" readingOrder="1"/>
    </xf>
    <xf numFmtId="0" fontId="3" fillId="2" borderId="2" xfId="0" applyFont="1" applyFill="1" applyBorder="1" applyAlignment="1">
      <alignment horizontal="center" vertical="top" wrapText="1" readingOrder="1"/>
    </xf>
    <xf numFmtId="0" fontId="3" fillId="2" borderId="3" xfId="0" applyFont="1" applyFill="1" applyBorder="1" applyAlignment="1">
      <alignment horizontal="center" vertical="top" wrapText="1" readingOrder="1"/>
    </xf>
    <xf numFmtId="0" fontId="3" fillId="2" borderId="4" xfId="0" applyFont="1" applyFill="1" applyBorder="1" applyAlignment="1">
      <alignment horizontal="center" vertical="top" wrapText="1" readingOrder="1"/>
    </xf>
    <xf numFmtId="0" fontId="3" fillId="0" borderId="1" xfId="0" applyFont="1" applyFill="1" applyBorder="1" applyAlignment="1">
      <alignment horizontal="center" wrapText="1" readingOrder="1"/>
    </xf>
    <xf numFmtId="0" fontId="3" fillId="0" borderId="0" xfId="0" applyFont="1" applyFill="1" applyBorder="1" applyAlignment="1">
      <alignment horizontal="center" wrapText="1" readingOrder="1"/>
    </xf>
    <xf numFmtId="0" fontId="3" fillId="0" borderId="0" xfId="0" applyFont="1" applyFill="1" applyAlignment="1">
      <alignment horizontal="center" wrapText="1" readingOrder="1"/>
    </xf>
    <xf numFmtId="0" fontId="6" fillId="0" borderId="0" xfId="0" applyFont="1" applyBorder="1" applyAlignment="1">
      <alignment vertical="top"/>
    </xf>
    <xf numFmtId="3" fontId="6" fillId="0" borderId="0" xfId="0" applyNumberFormat="1" applyFont="1" applyBorder="1" applyAlignment="1">
      <alignment vertical="top"/>
    </xf>
    <xf numFmtId="0" fontId="7" fillId="0" borderId="0" xfId="0" applyFont="1" applyBorder="1" applyAlignment="1">
      <alignment vertical="top"/>
    </xf>
    <xf numFmtId="3" fontId="7" fillId="0" borderId="0" xfId="0" applyNumberFormat="1" applyFont="1" applyBorder="1" applyAlignment="1">
      <alignment vertical="top"/>
    </xf>
  </cellXfs>
  <cellStyles count="2">
    <cellStyle name="Comma" xfId="1" builtinId="3"/>
    <cellStyle name="Normal" xfId="0" builtinId="0"/>
  </cellStyles>
  <dxfs count="0"/>
  <tableStyles count="1" defaultTableStyle="TableStyleMedium2" defaultPivotStyle="PivotStyleLight16">
    <tableStyle name="Invisible" pivot="0" table="0" count="0" xr9:uid="{00000000-0011-0000-FFFF-FFFF00000000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263"/>
  <sheetViews>
    <sheetView tabSelected="1" workbookViewId="0">
      <selection activeCell="C19" sqref="C19"/>
    </sheetView>
  </sheetViews>
  <sheetFormatPr defaultColWidth="6.85546875" defaultRowHeight="13.9"/>
  <cols>
    <col min="1" max="1" width="4" style="1" customWidth="1"/>
    <col min="2" max="2" width="14.42578125" style="1" customWidth="1"/>
    <col min="3" max="3" width="14.5703125" style="1" customWidth="1"/>
    <col min="4" max="4" width="10.140625" style="1" customWidth="1"/>
    <col min="5" max="5" width="8.5703125" style="1" customWidth="1"/>
    <col min="6" max="6" width="10.42578125" style="1" customWidth="1"/>
    <col min="7" max="7" width="11.42578125" style="1" customWidth="1"/>
    <col min="8" max="8" width="9.42578125" style="1" customWidth="1"/>
    <col min="9" max="9" width="10.28515625" style="1" customWidth="1"/>
    <col min="10" max="10" width="1.85546875" style="1" customWidth="1"/>
    <col min="11" max="11" width="9.85546875" style="1" customWidth="1"/>
    <col min="12" max="12" width="9" style="1" customWidth="1"/>
    <col min="13" max="14" width="11.42578125" style="1" customWidth="1"/>
    <col min="15" max="16" width="10.7109375" style="1" customWidth="1"/>
    <col min="17" max="17" width="2.42578125" style="1" customWidth="1"/>
    <col min="18" max="18" width="10" style="1" customWidth="1"/>
    <col min="19" max="19" width="8.140625" style="1" customWidth="1"/>
    <col min="20" max="20" width="9.7109375" style="1" customWidth="1"/>
    <col min="21" max="21" width="11.140625" style="1" customWidth="1"/>
    <col min="22" max="22" width="12" style="1" customWidth="1"/>
    <col min="23" max="23" width="10" style="1" customWidth="1"/>
    <col min="24" max="24" width="2.42578125" style="1" customWidth="1"/>
    <col min="25" max="25" width="10.140625" style="1" customWidth="1"/>
    <col min="26" max="26" width="8.5703125" style="1" customWidth="1"/>
    <col min="27" max="27" width="11" style="1" customWidth="1"/>
    <col min="28" max="28" width="11.140625" style="1" customWidth="1"/>
    <col min="29" max="29" width="10.85546875" style="1" customWidth="1"/>
    <col min="30" max="30" width="10.42578125" style="1" customWidth="1"/>
    <col min="31" max="31" width="2.5703125" style="1" customWidth="1"/>
    <col min="32" max="32" width="10.42578125" style="1" customWidth="1"/>
    <col min="33" max="33" width="9.5703125" style="1" customWidth="1"/>
    <col min="34" max="34" width="10.28515625" style="1" customWidth="1"/>
    <col min="35" max="35" width="11.7109375" style="1" customWidth="1"/>
    <col min="36" max="36" width="10.7109375" style="1" customWidth="1"/>
    <col min="37" max="37" width="12.28515625" style="1" customWidth="1"/>
    <col min="38" max="16384" width="6.85546875" style="1"/>
  </cols>
  <sheetData>
    <row r="1" spans="1:38" ht="22.5" customHeight="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38" ht="24" customHeight="1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38" ht="24.75" customHeight="1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38" ht="15" customHeight="1">
      <c r="D4" s="14" t="s">
        <v>3</v>
      </c>
      <c r="E4" s="15"/>
      <c r="F4" s="15"/>
      <c r="G4" s="15"/>
      <c r="H4" s="15"/>
      <c r="I4" s="16"/>
      <c r="K4" s="14" t="s">
        <v>4</v>
      </c>
      <c r="L4" s="15"/>
      <c r="M4" s="15"/>
      <c r="N4" s="15"/>
      <c r="O4" s="15"/>
      <c r="P4" s="16"/>
      <c r="R4" s="14" t="s">
        <v>5</v>
      </c>
      <c r="S4" s="15"/>
      <c r="T4" s="15"/>
      <c r="U4" s="15"/>
      <c r="V4" s="15"/>
      <c r="W4" s="16"/>
      <c r="X4" s="2"/>
      <c r="Y4" s="14" t="s">
        <v>6</v>
      </c>
      <c r="Z4" s="15"/>
      <c r="AA4" s="15"/>
      <c r="AB4" s="15"/>
      <c r="AC4" s="15"/>
      <c r="AD4" s="16"/>
      <c r="AF4" s="14" t="s">
        <v>7</v>
      </c>
      <c r="AG4" s="15"/>
      <c r="AH4" s="15"/>
      <c r="AI4" s="15"/>
      <c r="AJ4" s="15"/>
      <c r="AK4" s="16"/>
    </row>
    <row r="5" spans="1:38" ht="16.5" customHeight="1">
      <c r="B5" s="3" t="s">
        <v>8</v>
      </c>
      <c r="C5" s="3"/>
      <c r="D5" s="17" t="s">
        <v>9</v>
      </c>
      <c r="E5" s="18" t="s">
        <v>10</v>
      </c>
      <c r="F5" s="18" t="s">
        <v>11</v>
      </c>
      <c r="G5" s="18" t="s">
        <v>12</v>
      </c>
      <c r="H5" s="18" t="s">
        <v>13</v>
      </c>
      <c r="I5" s="18" t="s">
        <v>14</v>
      </c>
      <c r="K5" s="17" t="str">
        <f>D5</f>
        <v>Active Pending 
9/1/23</v>
      </c>
      <c r="L5" s="18" t="s">
        <v>10</v>
      </c>
      <c r="M5" s="18" t="s">
        <v>11</v>
      </c>
      <c r="N5" s="18" t="s">
        <v>12</v>
      </c>
      <c r="O5" s="18" t="s">
        <v>13</v>
      </c>
      <c r="P5" s="18" t="str">
        <f>I5</f>
        <v>Active Pending 
8/31/24</v>
      </c>
      <c r="R5" s="17" t="str">
        <f>D5</f>
        <v>Active Pending 
9/1/23</v>
      </c>
      <c r="S5" s="18" t="s">
        <v>10</v>
      </c>
      <c r="T5" s="18" t="s">
        <v>11</v>
      </c>
      <c r="U5" s="18" t="s">
        <v>12</v>
      </c>
      <c r="V5" s="18" t="s">
        <v>13</v>
      </c>
      <c r="W5" s="18" t="str">
        <f>I5</f>
        <v>Active Pending 
8/31/24</v>
      </c>
      <c r="X5" s="11"/>
      <c r="Y5" s="17" t="str">
        <f>D5</f>
        <v>Active Pending 
9/1/23</v>
      </c>
      <c r="Z5" s="18" t="s">
        <v>10</v>
      </c>
      <c r="AA5" s="18" t="s">
        <v>11</v>
      </c>
      <c r="AB5" s="18" t="s">
        <v>12</v>
      </c>
      <c r="AC5" s="18" t="s">
        <v>13</v>
      </c>
      <c r="AD5" s="18" t="str">
        <f>I5</f>
        <v>Active Pending 
8/31/24</v>
      </c>
      <c r="AF5" s="17" t="str">
        <f>D5</f>
        <v>Active Pending 
9/1/23</v>
      </c>
      <c r="AG5" s="18" t="s">
        <v>10</v>
      </c>
      <c r="AH5" s="18" t="s">
        <v>11</v>
      </c>
      <c r="AI5" s="18" t="s">
        <v>12</v>
      </c>
      <c r="AJ5" s="18" t="s">
        <v>13</v>
      </c>
      <c r="AK5" s="18" t="str">
        <f>I5</f>
        <v>Active Pending 
8/31/24</v>
      </c>
    </row>
    <row r="6" spans="1:38" ht="10.5" customHeight="1">
      <c r="B6" s="3"/>
      <c r="C6" s="19" t="s">
        <v>15</v>
      </c>
      <c r="D6" s="18"/>
      <c r="E6" s="18"/>
      <c r="F6" s="18"/>
      <c r="G6" s="18"/>
      <c r="H6" s="18"/>
      <c r="I6" s="18"/>
      <c r="K6" s="18"/>
      <c r="L6" s="18"/>
      <c r="M6" s="18"/>
      <c r="N6" s="18"/>
      <c r="O6" s="18"/>
      <c r="P6" s="18"/>
      <c r="R6" s="18"/>
      <c r="S6" s="18"/>
      <c r="T6" s="18"/>
      <c r="U6" s="18"/>
      <c r="V6" s="18"/>
      <c r="W6" s="18"/>
      <c r="X6" s="11"/>
      <c r="Y6" s="18"/>
      <c r="Z6" s="18"/>
      <c r="AA6" s="18"/>
      <c r="AB6" s="18"/>
      <c r="AC6" s="18"/>
      <c r="AD6" s="18"/>
      <c r="AF6" s="18"/>
      <c r="AG6" s="18"/>
      <c r="AH6" s="18"/>
      <c r="AI6" s="18"/>
      <c r="AJ6" s="18"/>
      <c r="AK6" s="18"/>
    </row>
    <row r="7" spans="1:38" ht="13.5" customHeight="1">
      <c r="B7" s="3"/>
      <c r="C7" s="19"/>
      <c r="D7" s="18"/>
      <c r="E7" s="18"/>
      <c r="F7" s="18"/>
      <c r="G7" s="18"/>
      <c r="H7" s="18"/>
      <c r="I7" s="18"/>
      <c r="K7" s="18"/>
      <c r="L7" s="18"/>
      <c r="M7" s="18"/>
      <c r="N7" s="18"/>
      <c r="O7" s="18"/>
      <c r="P7" s="18"/>
      <c r="R7" s="18"/>
      <c r="S7" s="18"/>
      <c r="T7" s="18"/>
      <c r="U7" s="18"/>
      <c r="V7" s="18"/>
      <c r="W7" s="18"/>
      <c r="X7" s="11"/>
      <c r="Y7" s="18"/>
      <c r="Z7" s="18"/>
      <c r="AA7" s="18"/>
      <c r="AB7" s="18"/>
      <c r="AC7" s="18"/>
      <c r="AD7" s="18"/>
      <c r="AF7" s="18"/>
      <c r="AG7" s="18"/>
      <c r="AH7" s="18"/>
      <c r="AI7" s="18"/>
      <c r="AJ7" s="18"/>
      <c r="AK7" s="18"/>
    </row>
    <row r="8" spans="1:38" ht="13.9" customHeight="1">
      <c r="B8" s="3"/>
      <c r="C8" s="19"/>
      <c r="D8" s="18"/>
      <c r="E8" s="18"/>
      <c r="F8" s="18"/>
      <c r="G8" s="18"/>
      <c r="H8" s="18"/>
      <c r="I8" s="18"/>
      <c r="K8" s="18"/>
      <c r="L8" s="18"/>
      <c r="M8" s="18"/>
      <c r="N8" s="18"/>
      <c r="O8" s="18"/>
      <c r="P8" s="18"/>
      <c r="R8" s="18"/>
      <c r="S8" s="18"/>
      <c r="T8" s="18"/>
      <c r="U8" s="18"/>
      <c r="V8" s="18"/>
      <c r="W8" s="18"/>
      <c r="X8" s="11"/>
      <c r="Y8" s="18"/>
      <c r="Z8" s="18"/>
      <c r="AA8" s="18"/>
      <c r="AB8" s="18"/>
      <c r="AC8" s="18"/>
      <c r="AD8" s="18"/>
      <c r="AF8" s="18"/>
      <c r="AG8" s="18"/>
      <c r="AH8" s="18"/>
      <c r="AI8" s="18"/>
      <c r="AJ8" s="18"/>
      <c r="AK8" s="18"/>
    </row>
    <row r="9" spans="1:38" s="4" customFormat="1" ht="12.75">
      <c r="B9" s="5" t="s">
        <v>16</v>
      </c>
      <c r="C9" s="21">
        <v>59512</v>
      </c>
      <c r="D9" s="21">
        <v>1274</v>
      </c>
      <c r="E9" s="20">
        <v>0</v>
      </c>
      <c r="F9" s="20">
        <v>566</v>
      </c>
      <c r="G9" s="20">
        <v>512</v>
      </c>
      <c r="H9" s="20">
        <v>0</v>
      </c>
      <c r="I9" s="21">
        <v>1134</v>
      </c>
      <c r="J9" s="20"/>
      <c r="K9" s="20">
        <v>343</v>
      </c>
      <c r="L9" s="20">
        <v>0</v>
      </c>
      <c r="M9" s="20">
        <v>152</v>
      </c>
      <c r="N9" s="20">
        <v>140</v>
      </c>
      <c r="O9" s="20">
        <v>0</v>
      </c>
      <c r="P9" s="20">
        <v>304</v>
      </c>
      <c r="Q9" s="20"/>
      <c r="R9" s="20">
        <v>0</v>
      </c>
      <c r="S9" s="20">
        <v>0</v>
      </c>
      <c r="T9" s="20">
        <v>0</v>
      </c>
      <c r="U9" s="20">
        <v>0</v>
      </c>
      <c r="V9" s="20">
        <v>0</v>
      </c>
      <c r="W9" s="20">
        <v>0</v>
      </c>
      <c r="X9" s="20"/>
      <c r="Y9" s="21">
        <v>1369</v>
      </c>
      <c r="Z9" s="20">
        <v>4</v>
      </c>
      <c r="AA9" s="20">
        <v>759</v>
      </c>
      <c r="AB9" s="20">
        <v>785</v>
      </c>
      <c r="AC9" s="20">
        <v>4</v>
      </c>
      <c r="AD9" s="21">
        <v>1290</v>
      </c>
      <c r="AE9" s="20"/>
      <c r="AF9" s="21">
        <v>2986</v>
      </c>
      <c r="AG9" s="20">
        <v>4</v>
      </c>
      <c r="AH9" s="21">
        <v>1477</v>
      </c>
      <c r="AI9" s="21">
        <v>1437</v>
      </c>
      <c r="AJ9" s="20">
        <v>4</v>
      </c>
      <c r="AK9" s="21">
        <v>2728</v>
      </c>
    </row>
    <row r="10" spans="1:38" s="4" customFormat="1" ht="12.75">
      <c r="B10" s="5" t="s">
        <v>17</v>
      </c>
      <c r="C10" s="21">
        <v>18923</v>
      </c>
      <c r="D10" s="20">
        <v>604</v>
      </c>
      <c r="E10" s="20">
        <v>0</v>
      </c>
      <c r="F10" s="20">
        <v>204</v>
      </c>
      <c r="G10" s="20">
        <v>175</v>
      </c>
      <c r="H10" s="20">
        <v>0</v>
      </c>
      <c r="I10" s="20">
        <v>632</v>
      </c>
      <c r="J10" s="20"/>
      <c r="K10" s="20">
        <v>451</v>
      </c>
      <c r="L10" s="20">
        <v>0</v>
      </c>
      <c r="M10" s="20">
        <v>217</v>
      </c>
      <c r="N10" s="20">
        <v>235</v>
      </c>
      <c r="O10" s="20">
        <v>0</v>
      </c>
      <c r="P10" s="20">
        <v>429</v>
      </c>
      <c r="Q10" s="20"/>
      <c r="R10" s="20">
        <v>0</v>
      </c>
      <c r="S10" s="20">
        <v>0</v>
      </c>
      <c r="T10" s="20">
        <v>0</v>
      </c>
      <c r="U10" s="20">
        <v>0</v>
      </c>
      <c r="V10" s="20">
        <v>0</v>
      </c>
      <c r="W10" s="20">
        <v>0</v>
      </c>
      <c r="X10" s="20"/>
      <c r="Y10" s="20">
        <v>176</v>
      </c>
      <c r="Z10" s="20">
        <v>164</v>
      </c>
      <c r="AA10" s="20">
        <v>214</v>
      </c>
      <c r="AB10" s="20">
        <v>212</v>
      </c>
      <c r="AC10" s="20">
        <v>172</v>
      </c>
      <c r="AD10" s="20">
        <v>127</v>
      </c>
      <c r="AE10" s="20"/>
      <c r="AF10" s="21">
        <v>1231</v>
      </c>
      <c r="AG10" s="20">
        <v>164</v>
      </c>
      <c r="AH10" s="20">
        <v>635</v>
      </c>
      <c r="AI10" s="20">
        <v>622</v>
      </c>
      <c r="AJ10" s="20">
        <v>172</v>
      </c>
      <c r="AK10" s="21">
        <v>1188</v>
      </c>
    </row>
    <row r="11" spans="1:38" s="4" customFormat="1" ht="14.25" customHeight="1">
      <c r="B11" s="5" t="s">
        <v>18</v>
      </c>
      <c r="C11" s="21">
        <v>88094</v>
      </c>
      <c r="D11" s="21">
        <v>1508</v>
      </c>
      <c r="E11" s="20">
        <v>0</v>
      </c>
      <c r="F11" s="20">
        <v>567</v>
      </c>
      <c r="G11" s="20">
        <v>435</v>
      </c>
      <c r="H11" s="20">
        <v>0</v>
      </c>
      <c r="I11" s="21">
        <v>1642</v>
      </c>
      <c r="J11" s="20"/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/>
      <c r="R11" s="20">
        <v>0</v>
      </c>
      <c r="S11" s="20">
        <v>0</v>
      </c>
      <c r="T11" s="20">
        <v>0</v>
      </c>
      <c r="U11" s="20">
        <v>0</v>
      </c>
      <c r="V11" s="20">
        <v>0</v>
      </c>
      <c r="W11" s="20">
        <v>0</v>
      </c>
      <c r="X11" s="20"/>
      <c r="Y11" s="21">
        <v>1364</v>
      </c>
      <c r="Z11" s="20">
        <v>421</v>
      </c>
      <c r="AA11" s="20">
        <v>849</v>
      </c>
      <c r="AB11" s="20">
        <v>845</v>
      </c>
      <c r="AC11" s="20">
        <v>466</v>
      </c>
      <c r="AD11" s="21">
        <v>1386</v>
      </c>
      <c r="AE11" s="20"/>
      <c r="AF11" s="21">
        <v>2872</v>
      </c>
      <c r="AG11" s="20">
        <v>421</v>
      </c>
      <c r="AH11" s="21">
        <v>1416</v>
      </c>
      <c r="AI11" s="21">
        <v>1280</v>
      </c>
      <c r="AJ11" s="20">
        <v>466</v>
      </c>
      <c r="AK11" s="21">
        <v>3028</v>
      </c>
    </row>
    <row r="12" spans="1:38" s="4" customFormat="1" ht="14.25" customHeight="1">
      <c r="B12" s="5" t="s">
        <v>19</v>
      </c>
      <c r="C12" s="21">
        <v>25595</v>
      </c>
      <c r="D12" s="20">
        <v>505</v>
      </c>
      <c r="E12" s="20">
        <v>1</v>
      </c>
      <c r="F12" s="20">
        <v>299</v>
      </c>
      <c r="G12" s="20">
        <v>266</v>
      </c>
      <c r="H12" s="20">
        <v>0</v>
      </c>
      <c r="I12" s="20">
        <v>540</v>
      </c>
      <c r="J12" s="20"/>
      <c r="K12" s="20">
        <v>132</v>
      </c>
      <c r="L12" s="20">
        <v>0</v>
      </c>
      <c r="M12" s="20">
        <v>125</v>
      </c>
      <c r="N12" s="20">
        <v>98</v>
      </c>
      <c r="O12" s="20">
        <v>1</v>
      </c>
      <c r="P12" s="20">
        <v>147</v>
      </c>
      <c r="Q12" s="20"/>
      <c r="R12" s="20">
        <v>0</v>
      </c>
      <c r="S12" s="20">
        <v>0</v>
      </c>
      <c r="T12" s="20">
        <v>0</v>
      </c>
      <c r="U12" s="20">
        <v>0</v>
      </c>
      <c r="V12" s="20">
        <v>0</v>
      </c>
      <c r="W12" s="20">
        <v>0</v>
      </c>
      <c r="X12" s="20"/>
      <c r="Y12" s="20">
        <v>305</v>
      </c>
      <c r="Z12" s="20">
        <v>118</v>
      </c>
      <c r="AA12" s="20">
        <v>259</v>
      </c>
      <c r="AB12" s="20">
        <v>254</v>
      </c>
      <c r="AC12" s="20">
        <v>135</v>
      </c>
      <c r="AD12" s="20">
        <v>228</v>
      </c>
      <c r="AE12" s="20"/>
      <c r="AF12" s="20">
        <v>942</v>
      </c>
      <c r="AG12" s="20">
        <v>119</v>
      </c>
      <c r="AH12" s="20">
        <v>683</v>
      </c>
      <c r="AI12" s="20">
        <v>618</v>
      </c>
      <c r="AJ12" s="20">
        <v>136</v>
      </c>
      <c r="AK12" s="20">
        <v>915</v>
      </c>
    </row>
    <row r="13" spans="1:38" s="4" customFormat="1" ht="14.25" customHeight="1">
      <c r="B13" s="5" t="s">
        <v>20</v>
      </c>
      <c r="C13" s="21">
        <v>9155</v>
      </c>
      <c r="D13" s="20">
        <v>80</v>
      </c>
      <c r="E13" s="20">
        <v>0</v>
      </c>
      <c r="F13" s="20">
        <v>51</v>
      </c>
      <c r="G13" s="20">
        <v>39</v>
      </c>
      <c r="H13" s="20">
        <v>0</v>
      </c>
      <c r="I13" s="20">
        <v>94</v>
      </c>
      <c r="J13" s="20"/>
      <c r="K13" s="20">
        <v>74</v>
      </c>
      <c r="L13" s="20">
        <v>0</v>
      </c>
      <c r="M13" s="20">
        <v>97</v>
      </c>
      <c r="N13" s="20">
        <v>83</v>
      </c>
      <c r="O13" s="20">
        <v>0</v>
      </c>
      <c r="P13" s="20">
        <v>84</v>
      </c>
      <c r="Q13" s="20"/>
      <c r="R13" s="20">
        <v>2</v>
      </c>
      <c r="S13" s="20">
        <v>0</v>
      </c>
      <c r="T13" s="20">
        <v>5</v>
      </c>
      <c r="U13" s="20">
        <v>3</v>
      </c>
      <c r="V13" s="20">
        <v>0</v>
      </c>
      <c r="W13" s="20">
        <v>2</v>
      </c>
      <c r="X13" s="20"/>
      <c r="Y13" s="20">
        <v>54</v>
      </c>
      <c r="Z13" s="20">
        <v>15</v>
      </c>
      <c r="AA13" s="20">
        <v>47</v>
      </c>
      <c r="AB13" s="20">
        <v>56</v>
      </c>
      <c r="AC13" s="20">
        <v>16</v>
      </c>
      <c r="AD13" s="20">
        <v>41</v>
      </c>
      <c r="AE13" s="20"/>
      <c r="AF13" s="20">
        <v>210</v>
      </c>
      <c r="AG13" s="20">
        <v>15</v>
      </c>
      <c r="AH13" s="20">
        <v>200</v>
      </c>
      <c r="AI13" s="20">
        <v>181</v>
      </c>
      <c r="AJ13" s="20">
        <v>16</v>
      </c>
      <c r="AK13" s="20">
        <v>221</v>
      </c>
      <c r="AL13" s="5"/>
    </row>
    <row r="14" spans="1:38" s="4" customFormat="1" ht="14.25" customHeight="1">
      <c r="B14" s="5" t="s">
        <v>21</v>
      </c>
      <c r="C14" s="21">
        <v>1809</v>
      </c>
      <c r="D14" s="20">
        <v>24</v>
      </c>
      <c r="E14" s="20">
        <v>0</v>
      </c>
      <c r="F14" s="20">
        <v>15</v>
      </c>
      <c r="G14" s="20">
        <v>18</v>
      </c>
      <c r="H14" s="20">
        <v>0</v>
      </c>
      <c r="I14" s="20">
        <v>21</v>
      </c>
      <c r="J14" s="20"/>
      <c r="K14" s="20">
        <v>16</v>
      </c>
      <c r="L14" s="20">
        <v>0</v>
      </c>
      <c r="M14" s="20">
        <v>7</v>
      </c>
      <c r="N14" s="20">
        <v>13</v>
      </c>
      <c r="O14" s="20">
        <v>0</v>
      </c>
      <c r="P14" s="20">
        <v>9</v>
      </c>
      <c r="Q14" s="20"/>
      <c r="R14" s="20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/>
      <c r="Y14" s="20">
        <v>13</v>
      </c>
      <c r="Z14" s="20">
        <v>0</v>
      </c>
      <c r="AA14" s="20">
        <v>7</v>
      </c>
      <c r="AB14" s="20">
        <v>4</v>
      </c>
      <c r="AC14" s="20">
        <v>0</v>
      </c>
      <c r="AD14" s="20">
        <v>7</v>
      </c>
      <c r="AE14" s="20"/>
      <c r="AF14" s="20">
        <v>53</v>
      </c>
      <c r="AG14" s="20">
        <v>0</v>
      </c>
      <c r="AH14" s="20">
        <v>29</v>
      </c>
      <c r="AI14" s="20">
        <v>35</v>
      </c>
      <c r="AJ14" s="20">
        <v>0</v>
      </c>
      <c r="AK14" s="20">
        <v>37</v>
      </c>
      <c r="AL14" s="5"/>
    </row>
    <row r="15" spans="1:38" s="4" customFormat="1" ht="14.25" customHeight="1">
      <c r="B15" s="5" t="s">
        <v>22</v>
      </c>
      <c r="C15" s="21">
        <v>52783</v>
      </c>
      <c r="D15" s="21">
        <v>1440</v>
      </c>
      <c r="E15" s="20">
        <v>0</v>
      </c>
      <c r="F15" s="20">
        <v>551</v>
      </c>
      <c r="G15" s="20">
        <v>463</v>
      </c>
      <c r="H15" s="20">
        <v>0</v>
      </c>
      <c r="I15" s="21">
        <v>1528</v>
      </c>
      <c r="J15" s="20"/>
      <c r="K15" s="21">
        <v>1815</v>
      </c>
      <c r="L15" s="20">
        <v>0</v>
      </c>
      <c r="M15" s="20">
        <v>576</v>
      </c>
      <c r="N15" s="20">
        <v>491</v>
      </c>
      <c r="O15" s="20">
        <v>0</v>
      </c>
      <c r="P15" s="21">
        <v>1900</v>
      </c>
      <c r="Q15" s="20"/>
      <c r="R15" s="20">
        <v>314</v>
      </c>
      <c r="S15" s="20">
        <v>0</v>
      </c>
      <c r="T15" s="20">
        <v>72</v>
      </c>
      <c r="U15" s="20">
        <v>49</v>
      </c>
      <c r="V15" s="20">
        <v>0</v>
      </c>
      <c r="W15" s="20">
        <v>337</v>
      </c>
      <c r="X15" s="20"/>
      <c r="Y15" s="21">
        <v>1230</v>
      </c>
      <c r="Z15" s="20">
        <v>240</v>
      </c>
      <c r="AA15" s="20">
        <v>506</v>
      </c>
      <c r="AB15" s="20">
        <v>494</v>
      </c>
      <c r="AC15" s="20">
        <v>311</v>
      </c>
      <c r="AD15" s="21">
        <v>1172</v>
      </c>
      <c r="AE15" s="20"/>
      <c r="AF15" s="21">
        <v>4799</v>
      </c>
      <c r="AG15" s="20">
        <v>240</v>
      </c>
      <c r="AH15" s="21">
        <v>1705</v>
      </c>
      <c r="AI15" s="21">
        <v>1497</v>
      </c>
      <c r="AJ15" s="20">
        <v>311</v>
      </c>
      <c r="AK15" s="21">
        <v>4937</v>
      </c>
      <c r="AL15" s="5"/>
    </row>
    <row r="16" spans="1:38" s="4" customFormat="1" ht="14.25" customHeight="1">
      <c r="B16" s="5" t="s">
        <v>23</v>
      </c>
      <c r="C16" s="21">
        <v>32546</v>
      </c>
      <c r="D16" s="20">
        <v>275</v>
      </c>
      <c r="E16" s="20">
        <v>0</v>
      </c>
      <c r="F16" s="20">
        <v>203</v>
      </c>
      <c r="G16" s="20">
        <v>220</v>
      </c>
      <c r="H16" s="20">
        <v>0</v>
      </c>
      <c r="I16" s="20">
        <v>259</v>
      </c>
      <c r="J16" s="20"/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/>
      <c r="R16" s="20">
        <v>0</v>
      </c>
      <c r="S16" s="20">
        <v>0</v>
      </c>
      <c r="T16" s="20">
        <v>0</v>
      </c>
      <c r="U16" s="20">
        <v>0</v>
      </c>
      <c r="V16" s="20">
        <v>0</v>
      </c>
      <c r="W16" s="20">
        <v>0</v>
      </c>
      <c r="X16" s="20"/>
      <c r="Y16" s="20">
        <v>489</v>
      </c>
      <c r="Z16" s="20">
        <v>0</v>
      </c>
      <c r="AA16" s="20">
        <v>263</v>
      </c>
      <c r="AB16" s="20">
        <v>249</v>
      </c>
      <c r="AC16" s="20">
        <v>0</v>
      </c>
      <c r="AD16" s="20">
        <v>503</v>
      </c>
      <c r="AE16" s="20"/>
      <c r="AF16" s="20">
        <v>764</v>
      </c>
      <c r="AG16" s="20">
        <v>0</v>
      </c>
      <c r="AH16" s="20">
        <v>466</v>
      </c>
      <c r="AI16" s="20">
        <v>469</v>
      </c>
      <c r="AJ16" s="20">
        <v>0</v>
      </c>
      <c r="AK16" s="20">
        <v>762</v>
      </c>
    </row>
    <row r="17" spans="2:38" s="4" customFormat="1" ht="14.25" customHeight="1">
      <c r="B17" s="5" t="s">
        <v>24</v>
      </c>
      <c r="C17" s="21">
        <v>7031</v>
      </c>
      <c r="D17" s="20">
        <v>179</v>
      </c>
      <c r="E17" s="20">
        <v>0</v>
      </c>
      <c r="F17" s="20">
        <v>46</v>
      </c>
      <c r="G17" s="20">
        <v>42</v>
      </c>
      <c r="H17" s="20">
        <v>0</v>
      </c>
      <c r="I17" s="20">
        <v>183</v>
      </c>
      <c r="J17" s="20"/>
      <c r="K17" s="20">
        <v>214</v>
      </c>
      <c r="L17" s="20">
        <v>0</v>
      </c>
      <c r="M17" s="20">
        <v>39</v>
      </c>
      <c r="N17" s="20">
        <v>18</v>
      </c>
      <c r="O17" s="20">
        <v>0</v>
      </c>
      <c r="P17" s="20">
        <v>236</v>
      </c>
      <c r="Q17" s="20"/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0</v>
      </c>
      <c r="X17" s="20"/>
      <c r="Y17" s="20">
        <v>77</v>
      </c>
      <c r="Z17" s="20">
        <v>0</v>
      </c>
      <c r="AA17" s="20">
        <v>58</v>
      </c>
      <c r="AB17" s="20">
        <v>38</v>
      </c>
      <c r="AC17" s="20">
        <v>0</v>
      </c>
      <c r="AD17" s="20">
        <v>97</v>
      </c>
      <c r="AE17" s="20"/>
      <c r="AF17" s="20">
        <v>470</v>
      </c>
      <c r="AG17" s="20">
        <v>0</v>
      </c>
      <c r="AH17" s="20">
        <v>143</v>
      </c>
      <c r="AI17" s="20">
        <v>98</v>
      </c>
      <c r="AJ17" s="20">
        <v>0</v>
      </c>
      <c r="AK17" s="20">
        <v>516</v>
      </c>
      <c r="AL17" s="5"/>
    </row>
    <row r="18" spans="2:38" s="4" customFormat="1" ht="14.25" customHeight="1">
      <c r="B18" s="5" t="s">
        <v>25</v>
      </c>
      <c r="C18" s="21">
        <v>22830</v>
      </c>
      <c r="D18" s="20">
        <v>660</v>
      </c>
      <c r="E18" s="20">
        <v>5</v>
      </c>
      <c r="F18" s="20">
        <v>232</v>
      </c>
      <c r="G18" s="20">
        <v>230</v>
      </c>
      <c r="H18" s="20">
        <v>10</v>
      </c>
      <c r="I18" s="20">
        <v>658</v>
      </c>
      <c r="J18" s="20"/>
      <c r="K18" s="20">
        <v>191</v>
      </c>
      <c r="L18" s="20">
        <v>1</v>
      </c>
      <c r="M18" s="20">
        <v>239</v>
      </c>
      <c r="N18" s="20">
        <v>196</v>
      </c>
      <c r="O18" s="20">
        <v>8</v>
      </c>
      <c r="P18" s="20">
        <v>201</v>
      </c>
      <c r="Q18" s="20"/>
      <c r="R18" s="20">
        <v>0</v>
      </c>
      <c r="S18" s="20">
        <v>0</v>
      </c>
      <c r="T18" s="20">
        <v>1</v>
      </c>
      <c r="U18" s="20">
        <v>0</v>
      </c>
      <c r="V18" s="20">
        <v>0</v>
      </c>
      <c r="W18" s="20">
        <v>1</v>
      </c>
      <c r="X18" s="20"/>
      <c r="Y18" s="20">
        <v>240</v>
      </c>
      <c r="Z18" s="20">
        <v>236</v>
      </c>
      <c r="AA18" s="20">
        <v>251</v>
      </c>
      <c r="AB18" s="20">
        <v>272</v>
      </c>
      <c r="AC18" s="20">
        <v>193</v>
      </c>
      <c r="AD18" s="20">
        <v>235</v>
      </c>
      <c r="AE18" s="20"/>
      <c r="AF18" s="21">
        <v>1091</v>
      </c>
      <c r="AG18" s="20">
        <v>242</v>
      </c>
      <c r="AH18" s="20">
        <v>723</v>
      </c>
      <c r="AI18" s="20">
        <v>698</v>
      </c>
      <c r="AJ18" s="20">
        <v>211</v>
      </c>
      <c r="AK18" s="21">
        <v>1095</v>
      </c>
      <c r="AL18" s="5"/>
    </row>
    <row r="19" spans="2:38" s="4" customFormat="1" ht="14.25" customHeight="1">
      <c r="B19" s="5" t="s">
        <v>26</v>
      </c>
      <c r="C19" s="21">
        <v>114931</v>
      </c>
      <c r="D19" s="21">
        <v>1971</v>
      </c>
      <c r="E19" s="20">
        <v>0</v>
      </c>
      <c r="F19" s="21">
        <v>1288</v>
      </c>
      <c r="G19" s="21">
        <v>1257</v>
      </c>
      <c r="H19" s="20">
        <v>1</v>
      </c>
      <c r="I19" s="21">
        <v>1900</v>
      </c>
      <c r="J19" s="20"/>
      <c r="K19" s="20">
        <v>803</v>
      </c>
      <c r="L19" s="20">
        <v>0</v>
      </c>
      <c r="M19" s="20">
        <v>503</v>
      </c>
      <c r="N19" s="20">
        <v>385</v>
      </c>
      <c r="O19" s="20">
        <v>2</v>
      </c>
      <c r="P19" s="20">
        <v>886</v>
      </c>
      <c r="Q19" s="20"/>
      <c r="R19" s="20">
        <v>0</v>
      </c>
      <c r="S19" s="20">
        <v>0</v>
      </c>
      <c r="T19" s="20">
        <v>0</v>
      </c>
      <c r="U19" s="20">
        <v>0</v>
      </c>
      <c r="V19" s="20">
        <v>0</v>
      </c>
      <c r="W19" s="20">
        <v>0</v>
      </c>
      <c r="X19" s="20"/>
      <c r="Y19" s="20">
        <v>820</v>
      </c>
      <c r="Z19" s="20">
        <v>0</v>
      </c>
      <c r="AA19" s="20">
        <v>558</v>
      </c>
      <c r="AB19" s="20">
        <v>512</v>
      </c>
      <c r="AC19" s="20">
        <v>0</v>
      </c>
      <c r="AD19" s="20">
        <v>853</v>
      </c>
      <c r="AE19" s="20"/>
      <c r="AF19" s="21">
        <v>3594</v>
      </c>
      <c r="AG19" s="20">
        <v>0</v>
      </c>
      <c r="AH19" s="21">
        <v>2349</v>
      </c>
      <c r="AI19" s="21">
        <v>2154</v>
      </c>
      <c r="AJ19" s="20">
        <v>3</v>
      </c>
      <c r="AK19" s="21">
        <v>3639</v>
      </c>
    </row>
    <row r="20" spans="2:38" s="4" customFormat="1" ht="14.25" customHeight="1">
      <c r="B20" s="5" t="s">
        <v>27</v>
      </c>
      <c r="C20" s="21">
        <v>3533</v>
      </c>
      <c r="D20" s="20">
        <v>66</v>
      </c>
      <c r="E20" s="20">
        <v>0</v>
      </c>
      <c r="F20" s="20">
        <v>53</v>
      </c>
      <c r="G20" s="20">
        <v>41</v>
      </c>
      <c r="H20" s="20">
        <v>0</v>
      </c>
      <c r="I20" s="20">
        <v>78</v>
      </c>
      <c r="J20" s="20"/>
      <c r="K20" s="20">
        <v>105</v>
      </c>
      <c r="L20" s="20">
        <v>0</v>
      </c>
      <c r="M20" s="20">
        <v>48</v>
      </c>
      <c r="N20" s="20">
        <v>46</v>
      </c>
      <c r="O20" s="20">
        <v>0</v>
      </c>
      <c r="P20" s="20">
        <v>107</v>
      </c>
      <c r="Q20" s="20"/>
      <c r="R20" s="20">
        <v>0</v>
      </c>
      <c r="S20" s="20">
        <v>0</v>
      </c>
      <c r="T20" s="20">
        <v>0</v>
      </c>
      <c r="U20" s="20">
        <v>0</v>
      </c>
      <c r="V20" s="20">
        <v>0</v>
      </c>
      <c r="W20" s="20">
        <v>0</v>
      </c>
      <c r="X20" s="20"/>
      <c r="Y20" s="20">
        <v>50</v>
      </c>
      <c r="Z20" s="20">
        <v>0</v>
      </c>
      <c r="AA20" s="20">
        <v>39</v>
      </c>
      <c r="AB20" s="20">
        <v>41</v>
      </c>
      <c r="AC20" s="20">
        <v>0</v>
      </c>
      <c r="AD20" s="20">
        <v>48</v>
      </c>
      <c r="AE20" s="20"/>
      <c r="AF20" s="20">
        <v>221</v>
      </c>
      <c r="AG20" s="20">
        <v>0</v>
      </c>
      <c r="AH20" s="20">
        <v>140</v>
      </c>
      <c r="AI20" s="20">
        <v>128</v>
      </c>
      <c r="AJ20" s="20">
        <v>0</v>
      </c>
      <c r="AK20" s="20">
        <v>233</v>
      </c>
      <c r="AL20" s="5"/>
    </row>
    <row r="21" spans="2:38" s="4" customFormat="1" ht="14.25" customHeight="1">
      <c r="B21" s="5" t="s">
        <v>28</v>
      </c>
      <c r="C21" s="21">
        <v>31226</v>
      </c>
      <c r="D21" s="21">
        <v>1225</v>
      </c>
      <c r="E21" s="20">
        <v>0</v>
      </c>
      <c r="F21" s="20">
        <v>224</v>
      </c>
      <c r="G21" s="20">
        <v>170</v>
      </c>
      <c r="H21" s="20">
        <v>0</v>
      </c>
      <c r="I21" s="21">
        <v>1352</v>
      </c>
      <c r="J21" s="20"/>
      <c r="K21" s="21">
        <v>1173</v>
      </c>
      <c r="L21" s="20">
        <v>0</v>
      </c>
      <c r="M21" s="20">
        <v>209</v>
      </c>
      <c r="N21" s="20">
        <v>206</v>
      </c>
      <c r="O21" s="20">
        <v>0</v>
      </c>
      <c r="P21" s="21">
        <v>1191</v>
      </c>
      <c r="Q21" s="20"/>
      <c r="R21" s="20">
        <v>340</v>
      </c>
      <c r="S21" s="20">
        <v>0</v>
      </c>
      <c r="T21" s="20">
        <v>17</v>
      </c>
      <c r="U21" s="20">
        <v>0</v>
      </c>
      <c r="V21" s="20">
        <v>0</v>
      </c>
      <c r="W21" s="20">
        <v>355</v>
      </c>
      <c r="X21" s="20"/>
      <c r="Y21" s="20">
        <v>365</v>
      </c>
      <c r="Z21" s="20">
        <v>0</v>
      </c>
      <c r="AA21" s="20">
        <v>143</v>
      </c>
      <c r="AB21" s="20">
        <v>112</v>
      </c>
      <c r="AC21" s="20">
        <v>1</v>
      </c>
      <c r="AD21" s="20">
        <v>410</v>
      </c>
      <c r="AE21" s="20"/>
      <c r="AF21" s="21">
        <v>3103</v>
      </c>
      <c r="AG21" s="20">
        <v>0</v>
      </c>
      <c r="AH21" s="20">
        <v>593</v>
      </c>
      <c r="AI21" s="20">
        <v>488</v>
      </c>
      <c r="AJ21" s="20">
        <v>1</v>
      </c>
      <c r="AK21" s="21">
        <v>3308</v>
      </c>
      <c r="AL21" s="5"/>
    </row>
    <row r="22" spans="2:38" s="4" customFormat="1" ht="14.25" customHeight="1">
      <c r="B22" s="5" t="s">
        <v>29</v>
      </c>
      <c r="C22" s="21">
        <v>399578</v>
      </c>
      <c r="D22" s="21">
        <v>4673</v>
      </c>
      <c r="E22" s="20">
        <v>32</v>
      </c>
      <c r="F22" s="21">
        <v>3128</v>
      </c>
      <c r="G22" s="21">
        <v>3096</v>
      </c>
      <c r="H22" s="20">
        <v>65</v>
      </c>
      <c r="I22" s="21">
        <v>4635</v>
      </c>
      <c r="J22" s="20"/>
      <c r="K22" s="21">
        <v>11203</v>
      </c>
      <c r="L22" s="20">
        <v>40</v>
      </c>
      <c r="M22" s="21">
        <v>5295</v>
      </c>
      <c r="N22" s="21">
        <v>6000</v>
      </c>
      <c r="O22" s="20">
        <v>143</v>
      </c>
      <c r="P22" s="21">
        <v>10127</v>
      </c>
      <c r="Q22" s="20"/>
      <c r="R22" s="20">
        <v>0</v>
      </c>
      <c r="S22" s="20">
        <v>0</v>
      </c>
      <c r="T22" s="20">
        <v>0</v>
      </c>
      <c r="U22" s="20">
        <v>0</v>
      </c>
      <c r="V22" s="20">
        <v>0</v>
      </c>
      <c r="W22" s="20">
        <v>0</v>
      </c>
      <c r="X22" s="20"/>
      <c r="Y22" s="21">
        <v>2758</v>
      </c>
      <c r="Z22" s="21">
        <v>1057</v>
      </c>
      <c r="AA22" s="21">
        <v>2444</v>
      </c>
      <c r="AB22" s="21">
        <v>2185</v>
      </c>
      <c r="AC22" s="21">
        <v>1109</v>
      </c>
      <c r="AD22" s="21">
        <v>3004</v>
      </c>
      <c r="AE22" s="20"/>
      <c r="AF22" s="21">
        <v>18634</v>
      </c>
      <c r="AG22" s="21">
        <v>1129</v>
      </c>
      <c r="AH22" s="21">
        <v>10867</v>
      </c>
      <c r="AI22" s="21">
        <v>11281</v>
      </c>
      <c r="AJ22" s="21">
        <v>1317</v>
      </c>
      <c r="AK22" s="21">
        <v>17766</v>
      </c>
    </row>
    <row r="23" spans="2:38" s="4" customFormat="1" ht="14.25" customHeight="1">
      <c r="B23" s="5" t="s">
        <v>30</v>
      </c>
      <c r="C23" s="21">
        <v>2127737</v>
      </c>
      <c r="D23" s="21">
        <v>36762</v>
      </c>
      <c r="E23" s="20">
        <v>0</v>
      </c>
      <c r="F23" s="21">
        <v>18011</v>
      </c>
      <c r="G23" s="21">
        <v>13655</v>
      </c>
      <c r="H23" s="20">
        <v>2</v>
      </c>
      <c r="I23" s="21">
        <v>41097</v>
      </c>
      <c r="J23" s="20"/>
      <c r="K23" s="21">
        <v>34734</v>
      </c>
      <c r="L23" s="20">
        <v>0</v>
      </c>
      <c r="M23" s="21">
        <v>20698</v>
      </c>
      <c r="N23" s="21">
        <v>18807</v>
      </c>
      <c r="O23" s="20">
        <v>0</v>
      </c>
      <c r="P23" s="21">
        <v>36975</v>
      </c>
      <c r="Q23" s="20"/>
      <c r="R23" s="20">
        <v>340</v>
      </c>
      <c r="S23" s="20">
        <v>137</v>
      </c>
      <c r="T23" s="21">
        <v>1586</v>
      </c>
      <c r="U23" s="21">
        <v>1575</v>
      </c>
      <c r="V23" s="20">
        <v>132</v>
      </c>
      <c r="W23" s="20">
        <v>369</v>
      </c>
      <c r="X23" s="20"/>
      <c r="Y23" s="21">
        <v>5826</v>
      </c>
      <c r="Z23" s="21">
        <v>6888</v>
      </c>
      <c r="AA23" s="21">
        <v>16853</v>
      </c>
      <c r="AB23" s="21">
        <v>15347</v>
      </c>
      <c r="AC23" s="21">
        <v>8476</v>
      </c>
      <c r="AD23" s="21">
        <v>9347</v>
      </c>
      <c r="AE23" s="20"/>
      <c r="AF23" s="21">
        <v>77662</v>
      </c>
      <c r="AG23" s="21">
        <v>7025</v>
      </c>
      <c r="AH23" s="21">
        <v>57148</v>
      </c>
      <c r="AI23" s="21">
        <v>49384</v>
      </c>
      <c r="AJ23" s="21">
        <v>8610</v>
      </c>
      <c r="AK23" s="21">
        <v>87788</v>
      </c>
      <c r="AL23" s="5"/>
    </row>
    <row r="24" spans="2:38" s="4" customFormat="1" ht="14.25" customHeight="1">
      <c r="B24" s="5" t="s">
        <v>31</v>
      </c>
      <c r="C24" s="21">
        <v>13358</v>
      </c>
      <c r="D24" s="20">
        <v>302</v>
      </c>
      <c r="E24" s="20">
        <v>0</v>
      </c>
      <c r="F24" s="20">
        <v>125</v>
      </c>
      <c r="G24" s="20">
        <v>189</v>
      </c>
      <c r="H24" s="20">
        <v>0</v>
      </c>
      <c r="I24" s="20">
        <v>238</v>
      </c>
      <c r="J24" s="20"/>
      <c r="K24" s="20">
        <v>177</v>
      </c>
      <c r="L24" s="20">
        <v>0</v>
      </c>
      <c r="M24" s="20">
        <v>96</v>
      </c>
      <c r="N24" s="20">
        <v>145</v>
      </c>
      <c r="O24" s="20">
        <v>0</v>
      </c>
      <c r="P24" s="20">
        <v>128</v>
      </c>
      <c r="Q24" s="20"/>
      <c r="R24" s="20">
        <v>6</v>
      </c>
      <c r="S24" s="20">
        <v>0</v>
      </c>
      <c r="T24" s="20">
        <v>3</v>
      </c>
      <c r="U24" s="20">
        <v>9</v>
      </c>
      <c r="V24" s="20">
        <v>0</v>
      </c>
      <c r="W24" s="20">
        <v>0</v>
      </c>
      <c r="X24" s="20"/>
      <c r="Y24" s="20">
        <v>72</v>
      </c>
      <c r="Z24" s="20">
        <v>70</v>
      </c>
      <c r="AA24" s="20">
        <v>93</v>
      </c>
      <c r="AB24" s="20">
        <v>136</v>
      </c>
      <c r="AC24" s="20">
        <v>61</v>
      </c>
      <c r="AD24" s="20">
        <v>46</v>
      </c>
      <c r="AE24" s="20"/>
      <c r="AF24" s="20">
        <v>557</v>
      </c>
      <c r="AG24" s="20">
        <v>70</v>
      </c>
      <c r="AH24" s="20">
        <v>317</v>
      </c>
      <c r="AI24" s="20">
        <v>479</v>
      </c>
      <c r="AJ24" s="20">
        <v>61</v>
      </c>
      <c r="AK24" s="20">
        <v>412</v>
      </c>
      <c r="AL24" s="5"/>
    </row>
    <row r="25" spans="2:38" s="4" customFormat="1" ht="14.25" customHeight="1">
      <c r="B25" s="5" t="s">
        <v>32</v>
      </c>
      <c r="C25" s="20">
        <v>557</v>
      </c>
      <c r="D25" s="20">
        <v>125</v>
      </c>
      <c r="E25" s="20">
        <v>0</v>
      </c>
      <c r="F25" s="20">
        <v>21</v>
      </c>
      <c r="G25" s="20">
        <v>16</v>
      </c>
      <c r="H25" s="20">
        <v>0</v>
      </c>
      <c r="I25" s="20">
        <v>130</v>
      </c>
      <c r="J25" s="20"/>
      <c r="K25" s="20">
        <v>29</v>
      </c>
      <c r="L25" s="20">
        <v>0</v>
      </c>
      <c r="M25" s="20">
        <v>1</v>
      </c>
      <c r="N25" s="20">
        <v>3</v>
      </c>
      <c r="O25" s="20">
        <v>0</v>
      </c>
      <c r="P25" s="20">
        <v>27</v>
      </c>
      <c r="Q25" s="20"/>
      <c r="R25" s="20">
        <v>0</v>
      </c>
      <c r="S25" s="20">
        <v>0</v>
      </c>
      <c r="T25" s="20">
        <v>0</v>
      </c>
      <c r="U25" s="20">
        <v>0</v>
      </c>
      <c r="V25" s="20">
        <v>0</v>
      </c>
      <c r="W25" s="20">
        <v>0</v>
      </c>
      <c r="X25" s="20"/>
      <c r="Y25" s="20">
        <v>36</v>
      </c>
      <c r="Z25" s="20">
        <v>0</v>
      </c>
      <c r="AA25" s="20">
        <v>0</v>
      </c>
      <c r="AB25" s="20">
        <v>11</v>
      </c>
      <c r="AC25" s="20">
        <v>0</v>
      </c>
      <c r="AD25" s="20">
        <v>32</v>
      </c>
      <c r="AE25" s="20"/>
      <c r="AF25" s="20">
        <v>190</v>
      </c>
      <c r="AG25" s="20">
        <v>0</v>
      </c>
      <c r="AH25" s="20">
        <v>22</v>
      </c>
      <c r="AI25" s="20">
        <v>30</v>
      </c>
      <c r="AJ25" s="20">
        <v>0</v>
      </c>
      <c r="AK25" s="20">
        <v>189</v>
      </c>
      <c r="AL25" s="5"/>
    </row>
    <row r="26" spans="2:38" s="4" customFormat="1" ht="14.25" customHeight="1">
      <c r="B26" s="5" t="s">
        <v>33</v>
      </c>
      <c r="C26" s="21">
        <v>19013</v>
      </c>
      <c r="D26" s="20">
        <v>179</v>
      </c>
      <c r="E26" s="20">
        <v>0</v>
      </c>
      <c r="F26" s="20">
        <v>200</v>
      </c>
      <c r="G26" s="20">
        <v>165</v>
      </c>
      <c r="H26" s="20">
        <v>0</v>
      </c>
      <c r="I26" s="20">
        <v>219</v>
      </c>
      <c r="J26" s="20"/>
      <c r="K26" s="20">
        <v>96</v>
      </c>
      <c r="L26" s="20">
        <v>0</v>
      </c>
      <c r="M26" s="20">
        <v>64</v>
      </c>
      <c r="N26" s="20">
        <v>89</v>
      </c>
      <c r="O26" s="20">
        <v>0</v>
      </c>
      <c r="P26" s="20">
        <v>70</v>
      </c>
      <c r="Q26" s="20"/>
      <c r="R26" s="20">
        <v>0</v>
      </c>
      <c r="S26" s="20">
        <v>0</v>
      </c>
      <c r="T26" s="20">
        <v>0</v>
      </c>
      <c r="U26" s="20">
        <v>0</v>
      </c>
      <c r="V26" s="20">
        <v>0</v>
      </c>
      <c r="W26" s="20">
        <v>0</v>
      </c>
      <c r="X26" s="20"/>
      <c r="Y26" s="20">
        <v>111</v>
      </c>
      <c r="Z26" s="20">
        <v>1</v>
      </c>
      <c r="AA26" s="20">
        <v>106</v>
      </c>
      <c r="AB26" s="20">
        <v>128</v>
      </c>
      <c r="AC26" s="20">
        <v>0</v>
      </c>
      <c r="AD26" s="20">
        <v>92</v>
      </c>
      <c r="AE26" s="20"/>
      <c r="AF26" s="20">
        <v>386</v>
      </c>
      <c r="AG26" s="20">
        <v>1</v>
      </c>
      <c r="AH26" s="20">
        <v>370</v>
      </c>
      <c r="AI26" s="20">
        <v>382</v>
      </c>
      <c r="AJ26" s="20">
        <v>0</v>
      </c>
      <c r="AK26" s="20">
        <v>381</v>
      </c>
      <c r="AL26" s="5"/>
    </row>
    <row r="27" spans="2:38" s="4" customFormat="1" ht="14.25" customHeight="1">
      <c r="B27" s="5" t="s">
        <v>34</v>
      </c>
      <c r="C27" s="21">
        <v>91992</v>
      </c>
      <c r="D27" s="21">
        <v>1023</v>
      </c>
      <c r="E27" s="20">
        <v>2</v>
      </c>
      <c r="F27" s="20">
        <v>641</v>
      </c>
      <c r="G27" s="20">
        <v>697</v>
      </c>
      <c r="H27" s="20">
        <v>0</v>
      </c>
      <c r="I27" s="20">
        <v>964</v>
      </c>
      <c r="J27" s="20"/>
      <c r="K27" s="20">
        <v>590</v>
      </c>
      <c r="L27" s="20">
        <v>0</v>
      </c>
      <c r="M27" s="20">
        <v>726</v>
      </c>
      <c r="N27" s="20">
        <v>813</v>
      </c>
      <c r="O27" s="20">
        <v>2</v>
      </c>
      <c r="P27" s="20">
        <v>489</v>
      </c>
      <c r="Q27" s="20"/>
      <c r="R27" s="20">
        <v>0</v>
      </c>
      <c r="S27" s="20">
        <v>0</v>
      </c>
      <c r="T27" s="20">
        <v>0</v>
      </c>
      <c r="U27" s="20">
        <v>0</v>
      </c>
      <c r="V27" s="20">
        <v>0</v>
      </c>
      <c r="W27" s="20">
        <v>0</v>
      </c>
      <c r="X27" s="20"/>
      <c r="Y27" s="21">
        <v>1492</v>
      </c>
      <c r="Z27" s="21">
        <v>1093</v>
      </c>
      <c r="AA27" s="21">
        <v>1952</v>
      </c>
      <c r="AB27" s="21">
        <v>1816</v>
      </c>
      <c r="AC27" s="21">
        <v>1043</v>
      </c>
      <c r="AD27" s="21">
        <v>1379</v>
      </c>
      <c r="AE27" s="20"/>
      <c r="AF27" s="21">
        <v>3105</v>
      </c>
      <c r="AG27" s="21">
        <v>1095</v>
      </c>
      <c r="AH27" s="21">
        <v>3319</v>
      </c>
      <c r="AI27" s="21">
        <v>3326</v>
      </c>
      <c r="AJ27" s="21">
        <v>1045</v>
      </c>
      <c r="AK27" s="21">
        <v>2832</v>
      </c>
    </row>
    <row r="28" spans="2:38" s="4" customFormat="1" ht="14.25" customHeight="1">
      <c r="B28" s="5" t="s">
        <v>35</v>
      </c>
      <c r="C28" s="21">
        <v>413224</v>
      </c>
      <c r="D28" s="21">
        <v>3309</v>
      </c>
      <c r="E28" s="20">
        <v>0</v>
      </c>
      <c r="F28" s="21">
        <v>3084</v>
      </c>
      <c r="G28" s="21">
        <v>2433</v>
      </c>
      <c r="H28" s="20">
        <v>0</v>
      </c>
      <c r="I28" s="21">
        <v>3924</v>
      </c>
      <c r="J28" s="20"/>
      <c r="K28" s="21">
        <v>4209</v>
      </c>
      <c r="L28" s="20">
        <v>0</v>
      </c>
      <c r="M28" s="21">
        <v>3831</v>
      </c>
      <c r="N28" s="21">
        <v>4308</v>
      </c>
      <c r="O28" s="20">
        <v>0</v>
      </c>
      <c r="P28" s="21">
        <v>3682</v>
      </c>
      <c r="Q28" s="20"/>
      <c r="R28" s="20">
        <v>0</v>
      </c>
      <c r="S28" s="20">
        <v>0</v>
      </c>
      <c r="T28" s="20">
        <v>0</v>
      </c>
      <c r="U28" s="20">
        <v>0</v>
      </c>
      <c r="V28" s="20">
        <v>0</v>
      </c>
      <c r="W28" s="20">
        <v>0</v>
      </c>
      <c r="X28" s="20"/>
      <c r="Y28" s="21">
        <v>2984</v>
      </c>
      <c r="Z28" s="21">
        <v>1475</v>
      </c>
      <c r="AA28" s="21">
        <v>3341</v>
      </c>
      <c r="AB28" s="21">
        <v>3353</v>
      </c>
      <c r="AC28" s="21">
        <v>1686</v>
      </c>
      <c r="AD28" s="21">
        <v>2891</v>
      </c>
      <c r="AE28" s="20"/>
      <c r="AF28" s="21">
        <v>10502</v>
      </c>
      <c r="AG28" s="21">
        <v>1475</v>
      </c>
      <c r="AH28" s="21">
        <v>10256</v>
      </c>
      <c r="AI28" s="21">
        <v>10094</v>
      </c>
      <c r="AJ28" s="21">
        <v>1686</v>
      </c>
      <c r="AK28" s="21">
        <v>10497</v>
      </c>
    </row>
    <row r="29" spans="2:38" s="4" customFormat="1" ht="14.25" customHeight="1">
      <c r="B29" s="5" t="s">
        <v>36</v>
      </c>
      <c r="C29" s="21">
        <v>249624</v>
      </c>
      <c r="D29" s="21">
        <v>3983</v>
      </c>
      <c r="E29" s="20">
        <v>0</v>
      </c>
      <c r="F29" s="21">
        <v>1924</v>
      </c>
      <c r="G29" s="21">
        <v>1459</v>
      </c>
      <c r="H29" s="20">
        <v>0</v>
      </c>
      <c r="I29" s="21">
        <v>4546</v>
      </c>
      <c r="J29" s="20"/>
      <c r="K29" s="21">
        <v>2009</v>
      </c>
      <c r="L29" s="20">
        <v>0</v>
      </c>
      <c r="M29" s="21">
        <v>1382</v>
      </c>
      <c r="N29" s="21">
        <v>1523</v>
      </c>
      <c r="O29" s="20">
        <v>0</v>
      </c>
      <c r="P29" s="21">
        <v>2156</v>
      </c>
      <c r="Q29" s="20"/>
      <c r="R29" s="20">
        <v>679</v>
      </c>
      <c r="S29" s="20">
        <v>0</v>
      </c>
      <c r="T29" s="20">
        <v>440</v>
      </c>
      <c r="U29" s="20">
        <v>510</v>
      </c>
      <c r="V29" s="20">
        <v>0</v>
      </c>
      <c r="W29" s="20">
        <v>626</v>
      </c>
      <c r="X29" s="20"/>
      <c r="Y29" s="21">
        <v>3931</v>
      </c>
      <c r="Z29" s="21">
        <v>1120</v>
      </c>
      <c r="AA29" s="21">
        <v>2188</v>
      </c>
      <c r="AB29" s="21">
        <v>2948</v>
      </c>
      <c r="AC29" s="21">
        <v>1032</v>
      </c>
      <c r="AD29" s="21">
        <v>3605</v>
      </c>
      <c r="AE29" s="20"/>
      <c r="AF29" s="21">
        <v>10602</v>
      </c>
      <c r="AG29" s="21">
        <v>1120</v>
      </c>
      <c r="AH29" s="21">
        <v>5934</v>
      </c>
      <c r="AI29" s="21">
        <v>6440</v>
      </c>
      <c r="AJ29" s="21">
        <v>1032</v>
      </c>
      <c r="AK29" s="21">
        <v>10933</v>
      </c>
    </row>
    <row r="30" spans="2:38" s="4" customFormat="1" ht="14.25" customHeight="1">
      <c r="B30" s="5" t="s">
        <v>37</v>
      </c>
      <c r="C30" s="21">
        <v>9508</v>
      </c>
      <c r="D30" s="21">
        <v>1108</v>
      </c>
      <c r="E30" s="20">
        <v>1</v>
      </c>
      <c r="F30" s="20">
        <v>109</v>
      </c>
      <c r="G30" s="20">
        <v>84</v>
      </c>
      <c r="H30" s="20">
        <v>29</v>
      </c>
      <c r="I30" s="20">
        <v>686</v>
      </c>
      <c r="J30" s="20"/>
      <c r="K30" s="21">
        <v>1105</v>
      </c>
      <c r="L30" s="20">
        <v>0</v>
      </c>
      <c r="M30" s="20">
        <v>52</v>
      </c>
      <c r="N30" s="20">
        <v>39</v>
      </c>
      <c r="O30" s="20">
        <v>2</v>
      </c>
      <c r="P30" s="20">
        <v>402</v>
      </c>
      <c r="Q30" s="20"/>
      <c r="R30" s="20">
        <v>0</v>
      </c>
      <c r="S30" s="20">
        <v>0</v>
      </c>
      <c r="T30" s="20">
        <v>0</v>
      </c>
      <c r="U30" s="20">
        <v>0</v>
      </c>
      <c r="V30" s="20">
        <v>0</v>
      </c>
      <c r="W30" s="20">
        <v>0</v>
      </c>
      <c r="X30" s="20"/>
      <c r="Y30" s="20">
        <v>353</v>
      </c>
      <c r="Z30" s="20">
        <v>4</v>
      </c>
      <c r="AA30" s="20">
        <v>55</v>
      </c>
      <c r="AB30" s="20">
        <v>50</v>
      </c>
      <c r="AC30" s="20">
        <v>55</v>
      </c>
      <c r="AD30" s="20">
        <v>143</v>
      </c>
      <c r="AE30" s="20"/>
      <c r="AF30" s="21">
        <v>2566</v>
      </c>
      <c r="AG30" s="20">
        <v>5</v>
      </c>
      <c r="AH30" s="20">
        <v>216</v>
      </c>
      <c r="AI30" s="20">
        <v>173</v>
      </c>
      <c r="AJ30" s="20">
        <v>86</v>
      </c>
      <c r="AK30" s="21">
        <v>1231</v>
      </c>
    </row>
    <row r="31" spans="2:38" s="4" customFormat="1" ht="14.25" customHeight="1">
      <c r="B31" s="5" t="s">
        <v>38</v>
      </c>
      <c r="C31" s="21">
        <v>1494</v>
      </c>
      <c r="D31" s="20">
        <v>26</v>
      </c>
      <c r="E31" s="20">
        <v>0</v>
      </c>
      <c r="F31" s="20">
        <v>20</v>
      </c>
      <c r="G31" s="20">
        <v>5</v>
      </c>
      <c r="H31" s="20">
        <v>0</v>
      </c>
      <c r="I31" s="20">
        <v>41</v>
      </c>
      <c r="J31" s="20"/>
      <c r="K31" s="20">
        <v>24</v>
      </c>
      <c r="L31" s="20">
        <v>0</v>
      </c>
      <c r="M31" s="20">
        <v>13</v>
      </c>
      <c r="N31" s="20">
        <v>12</v>
      </c>
      <c r="O31" s="20">
        <v>0</v>
      </c>
      <c r="P31" s="20">
        <v>25</v>
      </c>
      <c r="Q31" s="20"/>
      <c r="R31" s="20">
        <v>0</v>
      </c>
      <c r="S31" s="20">
        <v>0</v>
      </c>
      <c r="T31" s="20">
        <v>0</v>
      </c>
      <c r="U31" s="20">
        <v>0</v>
      </c>
      <c r="V31" s="20">
        <v>0</v>
      </c>
      <c r="W31" s="20">
        <v>0</v>
      </c>
      <c r="X31" s="20"/>
      <c r="Y31" s="20">
        <v>34</v>
      </c>
      <c r="Z31" s="20">
        <v>9</v>
      </c>
      <c r="AA31" s="20">
        <v>10</v>
      </c>
      <c r="AB31" s="20">
        <v>15</v>
      </c>
      <c r="AC31" s="20">
        <v>12</v>
      </c>
      <c r="AD31" s="20">
        <v>34</v>
      </c>
      <c r="AE31" s="20"/>
      <c r="AF31" s="20">
        <v>84</v>
      </c>
      <c r="AG31" s="20">
        <v>9</v>
      </c>
      <c r="AH31" s="20">
        <v>43</v>
      </c>
      <c r="AI31" s="20">
        <v>32</v>
      </c>
      <c r="AJ31" s="20">
        <v>12</v>
      </c>
      <c r="AK31" s="20">
        <v>100</v>
      </c>
      <c r="AL31" s="5"/>
    </row>
    <row r="32" spans="2:38" s="4" customFormat="1" ht="14.25" customHeight="1">
      <c r="B32" s="5" t="s">
        <v>39</v>
      </c>
      <c r="C32" s="21">
        <v>6740</v>
      </c>
      <c r="D32" s="21">
        <v>1373</v>
      </c>
      <c r="E32" s="20">
        <v>0</v>
      </c>
      <c r="F32" s="20">
        <v>188</v>
      </c>
      <c r="G32" s="20">
        <v>131</v>
      </c>
      <c r="H32" s="20">
        <v>0</v>
      </c>
      <c r="I32" s="21">
        <v>1427</v>
      </c>
      <c r="J32" s="20"/>
      <c r="K32" s="20">
        <v>362</v>
      </c>
      <c r="L32" s="20">
        <v>0</v>
      </c>
      <c r="M32" s="20">
        <v>68</v>
      </c>
      <c r="N32" s="20">
        <v>50</v>
      </c>
      <c r="O32" s="20">
        <v>0</v>
      </c>
      <c r="P32" s="20">
        <v>405</v>
      </c>
      <c r="Q32" s="20"/>
      <c r="R32" s="20">
        <v>0</v>
      </c>
      <c r="S32" s="20">
        <v>0</v>
      </c>
      <c r="T32" s="20">
        <v>0</v>
      </c>
      <c r="U32" s="20">
        <v>0</v>
      </c>
      <c r="V32" s="20">
        <v>0</v>
      </c>
      <c r="W32" s="20">
        <v>0</v>
      </c>
      <c r="X32" s="20"/>
      <c r="Y32" s="21">
        <v>1431</v>
      </c>
      <c r="Z32" s="20">
        <v>0</v>
      </c>
      <c r="AA32" s="20">
        <v>130</v>
      </c>
      <c r="AB32" s="20">
        <v>67</v>
      </c>
      <c r="AC32" s="20">
        <v>0</v>
      </c>
      <c r="AD32" s="21">
        <v>1512</v>
      </c>
      <c r="AE32" s="20"/>
      <c r="AF32" s="21">
        <v>3166</v>
      </c>
      <c r="AG32" s="20">
        <v>0</v>
      </c>
      <c r="AH32" s="20">
        <v>386</v>
      </c>
      <c r="AI32" s="20">
        <v>248</v>
      </c>
      <c r="AJ32" s="20">
        <v>0</v>
      </c>
      <c r="AK32" s="21">
        <v>3344</v>
      </c>
      <c r="AL32" s="5"/>
    </row>
    <row r="33" spans="2:38" s="4" customFormat="1" ht="14.25" customHeight="1">
      <c r="B33" s="5" t="s">
        <v>40</v>
      </c>
      <c r="C33" s="21">
        <v>38631</v>
      </c>
      <c r="D33" s="20">
        <v>451</v>
      </c>
      <c r="E33" s="20">
        <v>0</v>
      </c>
      <c r="F33" s="20">
        <v>342</v>
      </c>
      <c r="G33" s="20">
        <v>312</v>
      </c>
      <c r="H33" s="20">
        <v>0</v>
      </c>
      <c r="I33" s="20">
        <v>479</v>
      </c>
      <c r="J33" s="20"/>
      <c r="K33" s="20">
        <v>106</v>
      </c>
      <c r="L33" s="20">
        <v>0</v>
      </c>
      <c r="M33" s="20">
        <v>58</v>
      </c>
      <c r="N33" s="20">
        <v>56</v>
      </c>
      <c r="O33" s="20">
        <v>0</v>
      </c>
      <c r="P33" s="20">
        <v>96</v>
      </c>
      <c r="Q33" s="20"/>
      <c r="R33" s="20">
        <v>0</v>
      </c>
      <c r="S33" s="20">
        <v>0</v>
      </c>
      <c r="T33" s="20">
        <v>0</v>
      </c>
      <c r="U33" s="20">
        <v>0</v>
      </c>
      <c r="V33" s="20">
        <v>0</v>
      </c>
      <c r="W33" s="20">
        <v>0</v>
      </c>
      <c r="X33" s="20"/>
      <c r="Y33" s="20">
        <v>234</v>
      </c>
      <c r="Z33" s="20">
        <v>171</v>
      </c>
      <c r="AA33" s="20">
        <v>732</v>
      </c>
      <c r="AB33" s="20">
        <v>713</v>
      </c>
      <c r="AC33" s="20">
        <v>214</v>
      </c>
      <c r="AD33" s="20">
        <v>244</v>
      </c>
      <c r="AE33" s="20"/>
      <c r="AF33" s="20">
        <v>791</v>
      </c>
      <c r="AG33" s="20">
        <v>171</v>
      </c>
      <c r="AH33" s="21">
        <v>1132</v>
      </c>
      <c r="AI33" s="21">
        <v>1081</v>
      </c>
      <c r="AJ33" s="20">
        <v>214</v>
      </c>
      <c r="AK33" s="20">
        <v>819</v>
      </c>
      <c r="AL33" s="5"/>
    </row>
    <row r="34" spans="2:38" s="4" customFormat="1" ht="14.25" customHeight="1">
      <c r="B34" s="5" t="s">
        <v>41</v>
      </c>
      <c r="C34" s="21">
        <v>20179</v>
      </c>
      <c r="D34" s="21">
        <v>1532</v>
      </c>
      <c r="E34" s="20">
        <v>0</v>
      </c>
      <c r="F34" s="20">
        <v>237</v>
      </c>
      <c r="G34" s="20">
        <v>54</v>
      </c>
      <c r="H34" s="20">
        <v>0</v>
      </c>
      <c r="I34" s="21">
        <v>1715</v>
      </c>
      <c r="J34" s="20"/>
      <c r="K34" s="20">
        <v>658</v>
      </c>
      <c r="L34" s="20">
        <v>0</v>
      </c>
      <c r="M34" s="20">
        <v>159</v>
      </c>
      <c r="N34" s="20">
        <v>43</v>
      </c>
      <c r="O34" s="20">
        <v>0</v>
      </c>
      <c r="P34" s="20">
        <v>774</v>
      </c>
      <c r="Q34" s="20"/>
      <c r="R34" s="20">
        <v>0</v>
      </c>
      <c r="S34" s="20">
        <v>0</v>
      </c>
      <c r="T34" s="20">
        <v>0</v>
      </c>
      <c r="U34" s="20">
        <v>0</v>
      </c>
      <c r="V34" s="20">
        <v>0</v>
      </c>
      <c r="W34" s="20">
        <v>0</v>
      </c>
      <c r="X34" s="20"/>
      <c r="Y34" s="20">
        <v>625</v>
      </c>
      <c r="Z34" s="20">
        <v>0</v>
      </c>
      <c r="AA34" s="20">
        <v>280</v>
      </c>
      <c r="AB34" s="20">
        <v>220</v>
      </c>
      <c r="AC34" s="20">
        <v>0</v>
      </c>
      <c r="AD34" s="20">
        <v>685</v>
      </c>
      <c r="AE34" s="20"/>
      <c r="AF34" s="21">
        <v>2815</v>
      </c>
      <c r="AG34" s="20">
        <v>0</v>
      </c>
      <c r="AH34" s="20">
        <v>676</v>
      </c>
      <c r="AI34" s="20">
        <v>317</v>
      </c>
      <c r="AJ34" s="20">
        <v>0</v>
      </c>
      <c r="AK34" s="21">
        <v>3174</v>
      </c>
      <c r="AL34" s="5"/>
    </row>
    <row r="35" spans="2:38" s="4" customFormat="1" ht="14.25" customHeight="1">
      <c r="B35" s="5" t="s">
        <v>42</v>
      </c>
      <c r="C35" s="21">
        <v>55722</v>
      </c>
      <c r="D35" s="20">
        <v>827</v>
      </c>
      <c r="E35" s="20">
        <v>2</v>
      </c>
      <c r="F35" s="20">
        <v>422</v>
      </c>
      <c r="G35" s="20">
        <v>380</v>
      </c>
      <c r="H35" s="20">
        <v>4</v>
      </c>
      <c r="I35" s="20">
        <v>864</v>
      </c>
      <c r="J35" s="20"/>
      <c r="K35" s="20">
        <v>125</v>
      </c>
      <c r="L35" s="20">
        <v>0</v>
      </c>
      <c r="M35" s="20">
        <v>109</v>
      </c>
      <c r="N35" s="20">
        <v>132</v>
      </c>
      <c r="O35" s="20">
        <v>0</v>
      </c>
      <c r="P35" s="20">
        <v>104</v>
      </c>
      <c r="Q35" s="20"/>
      <c r="R35" s="20">
        <v>30</v>
      </c>
      <c r="S35" s="20">
        <v>4</v>
      </c>
      <c r="T35" s="20">
        <v>33</v>
      </c>
      <c r="U35" s="20">
        <v>30</v>
      </c>
      <c r="V35" s="20">
        <v>11</v>
      </c>
      <c r="W35" s="20">
        <v>23</v>
      </c>
      <c r="X35" s="20"/>
      <c r="Y35" s="20">
        <v>378</v>
      </c>
      <c r="Z35" s="20">
        <v>442</v>
      </c>
      <c r="AA35" s="20">
        <v>742</v>
      </c>
      <c r="AB35" s="20">
        <v>742</v>
      </c>
      <c r="AC35" s="20">
        <v>460</v>
      </c>
      <c r="AD35" s="20">
        <v>361</v>
      </c>
      <c r="AE35" s="20"/>
      <c r="AF35" s="21">
        <v>1360</v>
      </c>
      <c r="AG35" s="20">
        <v>448</v>
      </c>
      <c r="AH35" s="21">
        <v>1306</v>
      </c>
      <c r="AI35" s="21">
        <v>1284</v>
      </c>
      <c r="AJ35" s="20">
        <v>475</v>
      </c>
      <c r="AK35" s="21">
        <v>1352</v>
      </c>
      <c r="AL35" s="5"/>
    </row>
    <row r="36" spans="2:38" s="4" customFormat="1" ht="14.25" customHeight="1">
      <c r="B36" s="5" t="s">
        <v>43</v>
      </c>
      <c r="C36" s="21">
        <v>52430</v>
      </c>
      <c r="D36" s="21">
        <v>1379</v>
      </c>
      <c r="E36" s="20">
        <v>0</v>
      </c>
      <c r="F36" s="20">
        <v>320</v>
      </c>
      <c r="G36" s="20">
        <v>166</v>
      </c>
      <c r="H36" s="20">
        <v>0</v>
      </c>
      <c r="I36" s="20">
        <v>348</v>
      </c>
      <c r="J36" s="20"/>
      <c r="K36" s="21">
        <v>1624</v>
      </c>
      <c r="L36" s="20">
        <v>0</v>
      </c>
      <c r="M36" s="20">
        <v>297</v>
      </c>
      <c r="N36" s="20">
        <v>217</v>
      </c>
      <c r="O36" s="20">
        <v>0</v>
      </c>
      <c r="P36" s="21">
        <v>1096</v>
      </c>
      <c r="Q36" s="20"/>
      <c r="R36" s="20">
        <v>0</v>
      </c>
      <c r="S36" s="20">
        <v>0</v>
      </c>
      <c r="T36" s="20">
        <v>0</v>
      </c>
      <c r="U36" s="20">
        <v>0</v>
      </c>
      <c r="V36" s="20">
        <v>0</v>
      </c>
      <c r="W36" s="20">
        <v>0</v>
      </c>
      <c r="X36" s="20"/>
      <c r="Y36" s="20">
        <v>33</v>
      </c>
      <c r="Z36" s="20">
        <v>210</v>
      </c>
      <c r="AA36" s="20">
        <v>426</v>
      </c>
      <c r="AB36" s="20">
        <v>347</v>
      </c>
      <c r="AC36" s="20">
        <v>258</v>
      </c>
      <c r="AD36" s="20">
        <v>473</v>
      </c>
      <c r="AE36" s="20"/>
      <c r="AF36" s="21">
        <v>3036</v>
      </c>
      <c r="AG36" s="20">
        <v>210</v>
      </c>
      <c r="AH36" s="21">
        <v>1043</v>
      </c>
      <c r="AI36" s="20">
        <v>730</v>
      </c>
      <c r="AJ36" s="20">
        <v>258</v>
      </c>
      <c r="AK36" s="21">
        <v>1917</v>
      </c>
    </row>
    <row r="37" spans="2:38" s="4" customFormat="1" ht="14.25" customHeight="1">
      <c r="B37" s="5" t="s">
        <v>44</v>
      </c>
      <c r="C37" s="21">
        <v>19942</v>
      </c>
      <c r="D37" s="20">
        <v>557</v>
      </c>
      <c r="E37" s="20">
        <v>0</v>
      </c>
      <c r="F37" s="20">
        <v>145</v>
      </c>
      <c r="G37" s="20">
        <v>152</v>
      </c>
      <c r="H37" s="20">
        <v>124</v>
      </c>
      <c r="I37" s="20">
        <v>211</v>
      </c>
      <c r="J37" s="20"/>
      <c r="K37" s="20">
        <v>746</v>
      </c>
      <c r="L37" s="20">
        <v>0</v>
      </c>
      <c r="M37" s="20">
        <v>185</v>
      </c>
      <c r="N37" s="20">
        <v>139</v>
      </c>
      <c r="O37" s="20">
        <v>40</v>
      </c>
      <c r="P37" s="20">
        <v>91</v>
      </c>
      <c r="Q37" s="20"/>
      <c r="R37" s="20">
        <v>0</v>
      </c>
      <c r="S37" s="20">
        <v>0</v>
      </c>
      <c r="T37" s="20">
        <v>0</v>
      </c>
      <c r="U37" s="20">
        <v>0</v>
      </c>
      <c r="V37" s="20">
        <v>0</v>
      </c>
      <c r="W37" s="20">
        <v>0</v>
      </c>
      <c r="X37" s="20"/>
      <c r="Y37" s="20">
        <v>395</v>
      </c>
      <c r="Z37" s="20">
        <v>6</v>
      </c>
      <c r="AA37" s="20">
        <v>213</v>
      </c>
      <c r="AB37" s="20">
        <v>207</v>
      </c>
      <c r="AC37" s="20">
        <v>15</v>
      </c>
      <c r="AD37" s="20">
        <v>93</v>
      </c>
      <c r="AE37" s="20"/>
      <c r="AF37" s="21">
        <v>1698</v>
      </c>
      <c r="AG37" s="20">
        <v>6</v>
      </c>
      <c r="AH37" s="20">
        <v>543</v>
      </c>
      <c r="AI37" s="20">
        <v>498</v>
      </c>
      <c r="AJ37" s="20">
        <v>179</v>
      </c>
      <c r="AK37" s="20">
        <v>395</v>
      </c>
      <c r="AL37" s="5"/>
    </row>
    <row r="38" spans="2:38" s="4" customFormat="1" ht="14.25" customHeight="1">
      <c r="B38" s="5" t="s">
        <v>45</v>
      </c>
      <c r="C38" s="21">
        <v>14615</v>
      </c>
      <c r="D38" s="20">
        <v>528</v>
      </c>
      <c r="E38" s="20">
        <v>0</v>
      </c>
      <c r="F38" s="20">
        <v>117</v>
      </c>
      <c r="G38" s="20">
        <v>137</v>
      </c>
      <c r="H38" s="20">
        <v>14</v>
      </c>
      <c r="I38" s="20">
        <v>187</v>
      </c>
      <c r="J38" s="20"/>
      <c r="K38" s="20">
        <v>454</v>
      </c>
      <c r="L38" s="20">
        <v>0</v>
      </c>
      <c r="M38" s="20">
        <v>186</v>
      </c>
      <c r="N38" s="20">
        <v>154</v>
      </c>
      <c r="O38" s="20">
        <v>2</v>
      </c>
      <c r="P38" s="20">
        <v>178</v>
      </c>
      <c r="Q38" s="20"/>
      <c r="R38" s="20">
        <v>14</v>
      </c>
      <c r="S38" s="20">
        <v>0</v>
      </c>
      <c r="T38" s="20">
        <v>0</v>
      </c>
      <c r="U38" s="20">
        <v>0</v>
      </c>
      <c r="V38" s="20">
        <v>0</v>
      </c>
      <c r="W38" s="20">
        <v>14</v>
      </c>
      <c r="X38" s="20"/>
      <c r="Y38" s="20">
        <v>149</v>
      </c>
      <c r="Z38" s="20">
        <v>0</v>
      </c>
      <c r="AA38" s="20">
        <v>99</v>
      </c>
      <c r="AB38" s="20">
        <v>86</v>
      </c>
      <c r="AC38" s="20">
        <v>107</v>
      </c>
      <c r="AD38" s="20">
        <v>77</v>
      </c>
      <c r="AE38" s="20"/>
      <c r="AF38" s="21">
        <v>1145</v>
      </c>
      <c r="AG38" s="20">
        <v>0</v>
      </c>
      <c r="AH38" s="20">
        <v>402</v>
      </c>
      <c r="AI38" s="20">
        <v>377</v>
      </c>
      <c r="AJ38" s="20">
        <v>123</v>
      </c>
      <c r="AK38" s="20">
        <v>456</v>
      </c>
      <c r="AL38" s="5"/>
    </row>
    <row r="39" spans="2:38" s="4" customFormat="1" ht="14.25" customHeight="1">
      <c r="B39" s="5" t="s">
        <v>46</v>
      </c>
      <c r="C39" s="21">
        <v>431874</v>
      </c>
      <c r="D39" s="21">
        <v>5263</v>
      </c>
      <c r="E39" s="20">
        <v>64</v>
      </c>
      <c r="F39" s="21">
        <v>4104</v>
      </c>
      <c r="G39" s="21">
        <v>3350</v>
      </c>
      <c r="H39" s="20">
        <v>62</v>
      </c>
      <c r="I39" s="21">
        <v>5222</v>
      </c>
      <c r="J39" s="20"/>
      <c r="K39" s="21">
        <v>5703</v>
      </c>
      <c r="L39" s="20">
        <v>6</v>
      </c>
      <c r="M39" s="21">
        <v>5525</v>
      </c>
      <c r="N39" s="21">
        <v>5287</v>
      </c>
      <c r="O39" s="20">
        <v>10</v>
      </c>
      <c r="P39" s="21">
        <v>4876</v>
      </c>
      <c r="Q39" s="20"/>
      <c r="R39" s="20">
        <v>417</v>
      </c>
      <c r="S39" s="20">
        <v>35</v>
      </c>
      <c r="T39" s="20">
        <v>464</v>
      </c>
      <c r="U39" s="20">
        <v>302</v>
      </c>
      <c r="V39" s="20">
        <v>60</v>
      </c>
      <c r="W39" s="20">
        <v>945</v>
      </c>
      <c r="X39" s="20"/>
      <c r="Y39" s="21">
        <v>2495</v>
      </c>
      <c r="Z39" s="21">
        <v>2036</v>
      </c>
      <c r="AA39" s="21">
        <v>3611</v>
      </c>
      <c r="AB39" s="21">
        <v>2853</v>
      </c>
      <c r="AC39" s="21">
        <v>2027</v>
      </c>
      <c r="AD39" s="21">
        <v>3264</v>
      </c>
      <c r="AE39" s="20"/>
      <c r="AF39" s="21">
        <v>13878</v>
      </c>
      <c r="AG39" s="21">
        <v>2141</v>
      </c>
      <c r="AH39" s="21">
        <v>13704</v>
      </c>
      <c r="AI39" s="21">
        <v>11792</v>
      </c>
      <c r="AJ39" s="21">
        <v>2159</v>
      </c>
      <c r="AK39" s="21">
        <v>14307</v>
      </c>
      <c r="AL39" s="5"/>
    </row>
    <row r="40" spans="2:38" s="4" customFormat="1" ht="14.25" customHeight="1">
      <c r="B40" s="5" t="s">
        <v>47</v>
      </c>
      <c r="C40" s="21">
        <v>13164</v>
      </c>
      <c r="D40" s="20">
        <v>363</v>
      </c>
      <c r="E40" s="20">
        <v>0</v>
      </c>
      <c r="F40" s="20">
        <v>87</v>
      </c>
      <c r="G40" s="20">
        <v>65</v>
      </c>
      <c r="H40" s="20">
        <v>0</v>
      </c>
      <c r="I40" s="20">
        <v>375</v>
      </c>
      <c r="J40" s="20"/>
      <c r="K40" s="20">
        <v>156</v>
      </c>
      <c r="L40" s="20">
        <v>0</v>
      </c>
      <c r="M40" s="20">
        <v>155</v>
      </c>
      <c r="N40" s="20">
        <v>104</v>
      </c>
      <c r="O40" s="20">
        <v>0</v>
      </c>
      <c r="P40" s="20">
        <v>171</v>
      </c>
      <c r="Q40" s="20"/>
      <c r="R40" s="20">
        <v>15</v>
      </c>
      <c r="S40" s="20">
        <v>0</v>
      </c>
      <c r="T40" s="20">
        <v>9</v>
      </c>
      <c r="U40" s="20">
        <v>14</v>
      </c>
      <c r="V40" s="20">
        <v>0</v>
      </c>
      <c r="W40" s="20">
        <v>4</v>
      </c>
      <c r="X40" s="20"/>
      <c r="Y40" s="20">
        <v>147</v>
      </c>
      <c r="Z40" s="20">
        <v>63</v>
      </c>
      <c r="AA40" s="20">
        <v>160</v>
      </c>
      <c r="AB40" s="20">
        <v>97</v>
      </c>
      <c r="AC40" s="20">
        <v>87</v>
      </c>
      <c r="AD40" s="20">
        <v>184</v>
      </c>
      <c r="AE40" s="20"/>
      <c r="AF40" s="20">
        <v>681</v>
      </c>
      <c r="AG40" s="20">
        <v>63</v>
      </c>
      <c r="AH40" s="20">
        <v>411</v>
      </c>
      <c r="AI40" s="20">
        <v>280</v>
      </c>
      <c r="AJ40" s="20">
        <v>87</v>
      </c>
      <c r="AK40" s="20">
        <v>734</v>
      </c>
      <c r="AL40" s="5"/>
    </row>
    <row r="41" spans="2:38" s="4" customFormat="1" ht="14.25" customHeight="1">
      <c r="B41" s="5" t="s">
        <v>48</v>
      </c>
      <c r="C41" s="21">
        <v>5822</v>
      </c>
      <c r="D41" s="20">
        <v>532</v>
      </c>
      <c r="E41" s="20">
        <v>0</v>
      </c>
      <c r="F41" s="20">
        <v>120</v>
      </c>
      <c r="G41" s="20">
        <v>156</v>
      </c>
      <c r="H41" s="20">
        <v>0</v>
      </c>
      <c r="I41" s="20">
        <v>324</v>
      </c>
      <c r="J41" s="20"/>
      <c r="K41" s="20">
        <v>56</v>
      </c>
      <c r="L41" s="20">
        <v>0</v>
      </c>
      <c r="M41" s="20">
        <v>50</v>
      </c>
      <c r="N41" s="20">
        <v>22</v>
      </c>
      <c r="O41" s="20">
        <v>0</v>
      </c>
      <c r="P41" s="20">
        <v>62</v>
      </c>
      <c r="Q41" s="20"/>
      <c r="R41" s="20">
        <v>0</v>
      </c>
      <c r="S41" s="20">
        <v>0</v>
      </c>
      <c r="T41" s="20">
        <v>0</v>
      </c>
      <c r="U41" s="20">
        <v>0</v>
      </c>
      <c r="V41" s="20">
        <v>0</v>
      </c>
      <c r="W41" s="20">
        <v>0</v>
      </c>
      <c r="X41" s="20"/>
      <c r="Y41" s="20">
        <v>120</v>
      </c>
      <c r="Z41" s="20">
        <v>12</v>
      </c>
      <c r="AA41" s="20">
        <v>120</v>
      </c>
      <c r="AB41" s="20">
        <v>226</v>
      </c>
      <c r="AC41" s="20">
        <v>41</v>
      </c>
      <c r="AD41" s="20">
        <v>63</v>
      </c>
      <c r="AE41" s="20"/>
      <c r="AF41" s="20">
        <v>708</v>
      </c>
      <c r="AG41" s="20">
        <v>12</v>
      </c>
      <c r="AH41" s="20">
        <v>290</v>
      </c>
      <c r="AI41" s="20">
        <v>404</v>
      </c>
      <c r="AJ41" s="20">
        <v>41</v>
      </c>
      <c r="AK41" s="20">
        <v>449</v>
      </c>
      <c r="AL41" s="5"/>
    </row>
    <row r="42" spans="2:38" s="4" customFormat="1" ht="15.75" customHeight="1">
      <c r="B42" s="5" t="s">
        <v>49</v>
      </c>
      <c r="C42" s="21">
        <v>28622</v>
      </c>
      <c r="D42" s="20">
        <v>505</v>
      </c>
      <c r="E42" s="20">
        <v>0</v>
      </c>
      <c r="F42" s="20">
        <v>200</v>
      </c>
      <c r="G42" s="20">
        <v>295</v>
      </c>
      <c r="H42" s="20">
        <v>0</v>
      </c>
      <c r="I42" s="20">
        <v>408</v>
      </c>
      <c r="J42" s="20"/>
      <c r="K42" s="20">
        <v>391</v>
      </c>
      <c r="L42" s="20">
        <v>0</v>
      </c>
      <c r="M42" s="20">
        <v>161</v>
      </c>
      <c r="N42" s="20">
        <v>306</v>
      </c>
      <c r="O42" s="20">
        <v>0</v>
      </c>
      <c r="P42" s="20">
        <v>253</v>
      </c>
      <c r="Q42" s="20"/>
      <c r="R42" s="20">
        <v>0</v>
      </c>
      <c r="S42" s="20">
        <v>0</v>
      </c>
      <c r="T42" s="20">
        <v>0</v>
      </c>
      <c r="U42" s="20">
        <v>0</v>
      </c>
      <c r="V42" s="20">
        <v>0</v>
      </c>
      <c r="W42" s="20">
        <v>0</v>
      </c>
      <c r="X42" s="20"/>
      <c r="Y42" s="20">
        <v>304</v>
      </c>
      <c r="Z42" s="20">
        <v>109</v>
      </c>
      <c r="AA42" s="20">
        <v>272</v>
      </c>
      <c r="AB42" s="20">
        <v>328</v>
      </c>
      <c r="AC42" s="20">
        <v>129</v>
      </c>
      <c r="AD42" s="20">
        <v>220</v>
      </c>
      <c r="AE42" s="20"/>
      <c r="AF42" s="21">
        <v>1200</v>
      </c>
      <c r="AG42" s="20">
        <v>109</v>
      </c>
      <c r="AH42" s="20">
        <v>633</v>
      </c>
      <c r="AI42" s="20">
        <v>929</v>
      </c>
      <c r="AJ42" s="20">
        <v>129</v>
      </c>
      <c r="AK42" s="20">
        <v>881</v>
      </c>
      <c r="AL42" s="5"/>
    </row>
    <row r="43" spans="2:38" s="4" customFormat="1" ht="12.75">
      <c r="B43" s="5" t="s">
        <v>50</v>
      </c>
      <c r="C43" s="21">
        <v>7380</v>
      </c>
      <c r="D43" s="20">
        <v>124</v>
      </c>
      <c r="E43" s="20">
        <v>0</v>
      </c>
      <c r="F43" s="20">
        <v>75</v>
      </c>
      <c r="G43" s="20">
        <v>71</v>
      </c>
      <c r="H43" s="20">
        <v>0</v>
      </c>
      <c r="I43" s="20">
        <v>120</v>
      </c>
      <c r="J43" s="20"/>
      <c r="K43" s="20">
        <v>85</v>
      </c>
      <c r="L43" s="20">
        <v>0</v>
      </c>
      <c r="M43" s="20">
        <v>59</v>
      </c>
      <c r="N43" s="20">
        <v>54</v>
      </c>
      <c r="O43" s="20">
        <v>0</v>
      </c>
      <c r="P43" s="20">
        <v>67</v>
      </c>
      <c r="Q43" s="20"/>
      <c r="R43" s="20">
        <v>0</v>
      </c>
      <c r="S43" s="20">
        <v>0</v>
      </c>
      <c r="T43" s="20">
        <v>0</v>
      </c>
      <c r="U43" s="20">
        <v>0</v>
      </c>
      <c r="V43" s="20">
        <v>0</v>
      </c>
      <c r="W43" s="20">
        <v>0</v>
      </c>
      <c r="X43" s="20"/>
      <c r="Y43" s="20">
        <v>126</v>
      </c>
      <c r="Z43" s="20">
        <v>13</v>
      </c>
      <c r="AA43" s="20">
        <v>91</v>
      </c>
      <c r="AB43" s="20">
        <v>104</v>
      </c>
      <c r="AC43" s="20">
        <v>4</v>
      </c>
      <c r="AD43" s="20">
        <v>70</v>
      </c>
      <c r="AE43" s="20"/>
      <c r="AF43" s="20">
        <v>335</v>
      </c>
      <c r="AG43" s="20">
        <v>13</v>
      </c>
      <c r="AH43" s="20">
        <v>225</v>
      </c>
      <c r="AI43" s="20">
        <v>229</v>
      </c>
      <c r="AJ43" s="20">
        <v>4</v>
      </c>
      <c r="AK43" s="20">
        <v>257</v>
      </c>
    </row>
    <row r="44" spans="2:38" s="4" customFormat="1" ht="14.25" customHeight="1">
      <c r="B44" s="5" t="s">
        <v>51</v>
      </c>
      <c r="C44" s="21">
        <v>56179</v>
      </c>
      <c r="D44" s="21">
        <v>1031</v>
      </c>
      <c r="E44" s="20">
        <v>3</v>
      </c>
      <c r="F44" s="20">
        <v>652</v>
      </c>
      <c r="G44" s="20">
        <v>496</v>
      </c>
      <c r="H44" s="20">
        <v>11</v>
      </c>
      <c r="I44" s="21">
        <v>1151</v>
      </c>
      <c r="J44" s="20"/>
      <c r="K44" s="20">
        <v>728</v>
      </c>
      <c r="L44" s="20">
        <v>0</v>
      </c>
      <c r="M44" s="20">
        <v>547</v>
      </c>
      <c r="N44" s="20">
        <v>553</v>
      </c>
      <c r="O44" s="20">
        <v>0</v>
      </c>
      <c r="P44" s="20">
        <v>518</v>
      </c>
      <c r="Q44" s="20"/>
      <c r="R44" s="20">
        <v>0</v>
      </c>
      <c r="S44" s="20">
        <v>0</v>
      </c>
      <c r="T44" s="20">
        <v>0</v>
      </c>
      <c r="U44" s="20">
        <v>0</v>
      </c>
      <c r="V44" s="20">
        <v>0</v>
      </c>
      <c r="W44" s="20">
        <v>0</v>
      </c>
      <c r="X44" s="20"/>
      <c r="Y44" s="20">
        <v>729</v>
      </c>
      <c r="Z44" s="20">
        <v>449</v>
      </c>
      <c r="AA44" s="21">
        <v>1103</v>
      </c>
      <c r="AB44" s="20">
        <v>776</v>
      </c>
      <c r="AC44" s="20">
        <v>582</v>
      </c>
      <c r="AD44" s="20">
        <v>917</v>
      </c>
      <c r="AE44" s="20"/>
      <c r="AF44" s="21">
        <v>2488</v>
      </c>
      <c r="AG44" s="20">
        <v>452</v>
      </c>
      <c r="AH44" s="21">
        <v>2302</v>
      </c>
      <c r="AI44" s="21">
        <v>1825</v>
      </c>
      <c r="AJ44" s="20">
        <v>593</v>
      </c>
      <c r="AK44" s="21">
        <v>2586</v>
      </c>
      <c r="AL44" s="5"/>
    </row>
    <row r="45" spans="2:38" s="4" customFormat="1" ht="14.25" customHeight="1">
      <c r="B45" s="5" t="s">
        <v>52</v>
      </c>
      <c r="C45" s="21">
        <v>53223</v>
      </c>
      <c r="D45" s="21">
        <v>1094</v>
      </c>
      <c r="E45" s="20">
        <v>0</v>
      </c>
      <c r="F45" s="20">
        <v>411</v>
      </c>
      <c r="G45" s="20">
        <v>425</v>
      </c>
      <c r="H45" s="20">
        <v>1</v>
      </c>
      <c r="I45" s="21">
        <v>1007</v>
      </c>
      <c r="J45" s="20"/>
      <c r="K45" s="20">
        <v>3</v>
      </c>
      <c r="L45" s="20">
        <v>0</v>
      </c>
      <c r="M45" s="20">
        <v>5</v>
      </c>
      <c r="N45" s="20">
        <v>7</v>
      </c>
      <c r="O45" s="20">
        <v>0</v>
      </c>
      <c r="P45" s="20">
        <v>1</v>
      </c>
      <c r="Q45" s="20"/>
      <c r="R45" s="20">
        <v>51</v>
      </c>
      <c r="S45" s="20">
        <v>0</v>
      </c>
      <c r="T45" s="20">
        <v>25</v>
      </c>
      <c r="U45" s="20">
        <v>19</v>
      </c>
      <c r="V45" s="20">
        <v>0</v>
      </c>
      <c r="W45" s="20">
        <v>57</v>
      </c>
      <c r="X45" s="20"/>
      <c r="Y45" s="20">
        <v>380</v>
      </c>
      <c r="Z45" s="20">
        <v>82</v>
      </c>
      <c r="AA45" s="20">
        <v>280</v>
      </c>
      <c r="AB45" s="20">
        <v>344</v>
      </c>
      <c r="AC45" s="20">
        <v>223</v>
      </c>
      <c r="AD45" s="20">
        <v>365</v>
      </c>
      <c r="AE45" s="20"/>
      <c r="AF45" s="21">
        <v>1528</v>
      </c>
      <c r="AG45" s="20">
        <v>82</v>
      </c>
      <c r="AH45" s="20">
        <v>721</v>
      </c>
      <c r="AI45" s="20">
        <v>795</v>
      </c>
      <c r="AJ45" s="20">
        <v>224</v>
      </c>
      <c r="AK45" s="21">
        <v>1430</v>
      </c>
      <c r="AL45" s="5"/>
    </row>
    <row r="46" spans="2:38" s="4" customFormat="1" ht="14.25" customHeight="1">
      <c r="B46" s="5" t="s">
        <v>53</v>
      </c>
      <c r="C46" s="21">
        <v>6679</v>
      </c>
      <c r="D46" s="20">
        <v>874</v>
      </c>
      <c r="E46" s="20">
        <v>0</v>
      </c>
      <c r="F46" s="20">
        <v>86</v>
      </c>
      <c r="G46" s="20">
        <v>3</v>
      </c>
      <c r="H46" s="20">
        <v>0</v>
      </c>
      <c r="I46" s="20">
        <v>981</v>
      </c>
      <c r="J46" s="20"/>
      <c r="K46" s="20">
        <v>653</v>
      </c>
      <c r="L46" s="20">
        <v>0</v>
      </c>
      <c r="M46" s="20">
        <v>36</v>
      </c>
      <c r="N46" s="20">
        <v>0</v>
      </c>
      <c r="O46" s="20">
        <v>0</v>
      </c>
      <c r="P46" s="20">
        <v>700</v>
      </c>
      <c r="Q46" s="20"/>
      <c r="R46" s="20">
        <v>0</v>
      </c>
      <c r="S46" s="20">
        <v>0</v>
      </c>
      <c r="T46" s="20">
        <v>0</v>
      </c>
      <c r="U46" s="20">
        <v>0</v>
      </c>
      <c r="V46" s="20">
        <v>0</v>
      </c>
      <c r="W46" s="20">
        <v>0</v>
      </c>
      <c r="X46" s="20"/>
      <c r="Y46" s="20">
        <v>301</v>
      </c>
      <c r="Z46" s="20">
        <v>1</v>
      </c>
      <c r="AA46" s="20">
        <v>191</v>
      </c>
      <c r="AB46" s="20">
        <v>132</v>
      </c>
      <c r="AC46" s="20">
        <v>0</v>
      </c>
      <c r="AD46" s="20">
        <v>361</v>
      </c>
      <c r="AE46" s="20"/>
      <c r="AF46" s="21">
        <v>1828</v>
      </c>
      <c r="AG46" s="20">
        <v>1</v>
      </c>
      <c r="AH46" s="20">
        <v>313</v>
      </c>
      <c r="AI46" s="20">
        <v>135</v>
      </c>
      <c r="AJ46" s="20">
        <v>0</v>
      </c>
      <c r="AK46" s="21">
        <v>2042</v>
      </c>
      <c r="AL46" s="5"/>
    </row>
    <row r="47" spans="2:38" s="4" customFormat="1" ht="14.25" customHeight="1">
      <c r="B47" s="5" t="s">
        <v>54</v>
      </c>
      <c r="C47" s="21">
        <v>10730</v>
      </c>
      <c r="D47" s="20">
        <v>159</v>
      </c>
      <c r="E47" s="20">
        <v>0</v>
      </c>
      <c r="F47" s="20">
        <v>120</v>
      </c>
      <c r="G47" s="20">
        <v>103</v>
      </c>
      <c r="H47" s="20">
        <v>0</v>
      </c>
      <c r="I47" s="20">
        <v>175</v>
      </c>
      <c r="J47" s="20"/>
      <c r="K47" s="20">
        <v>74</v>
      </c>
      <c r="L47" s="20">
        <v>0</v>
      </c>
      <c r="M47" s="20">
        <v>88</v>
      </c>
      <c r="N47" s="20">
        <v>77</v>
      </c>
      <c r="O47" s="20">
        <v>0</v>
      </c>
      <c r="P47" s="20">
        <v>82</v>
      </c>
      <c r="Q47" s="20"/>
      <c r="R47" s="20">
        <v>1</v>
      </c>
      <c r="S47" s="20">
        <v>0</v>
      </c>
      <c r="T47" s="20">
        <v>1</v>
      </c>
      <c r="U47" s="20">
        <v>0</v>
      </c>
      <c r="V47" s="20">
        <v>0</v>
      </c>
      <c r="W47" s="20">
        <v>1</v>
      </c>
      <c r="X47" s="20"/>
      <c r="Y47" s="20">
        <v>143</v>
      </c>
      <c r="Z47" s="20">
        <v>22</v>
      </c>
      <c r="AA47" s="20">
        <v>102</v>
      </c>
      <c r="AB47" s="20">
        <v>68</v>
      </c>
      <c r="AC47" s="20">
        <v>38</v>
      </c>
      <c r="AD47" s="20">
        <v>161</v>
      </c>
      <c r="AE47" s="20"/>
      <c r="AF47" s="20">
        <v>377</v>
      </c>
      <c r="AG47" s="20">
        <v>22</v>
      </c>
      <c r="AH47" s="20">
        <v>311</v>
      </c>
      <c r="AI47" s="20">
        <v>248</v>
      </c>
      <c r="AJ47" s="20">
        <v>38</v>
      </c>
      <c r="AK47" s="20">
        <v>419</v>
      </c>
      <c r="AL47" s="5"/>
    </row>
    <row r="48" spans="2:38" s="4" customFormat="1" ht="14.25" customHeight="1">
      <c r="B48" s="5" t="s">
        <v>55</v>
      </c>
      <c r="C48" s="21">
        <v>2583</v>
      </c>
      <c r="D48" s="20">
        <v>64</v>
      </c>
      <c r="E48" s="20">
        <v>0</v>
      </c>
      <c r="F48" s="20">
        <v>26</v>
      </c>
      <c r="G48" s="20">
        <v>20</v>
      </c>
      <c r="H48" s="20">
        <v>0</v>
      </c>
      <c r="I48" s="20">
        <v>68</v>
      </c>
      <c r="J48" s="20"/>
      <c r="K48" s="20">
        <v>51</v>
      </c>
      <c r="L48" s="20">
        <v>0</v>
      </c>
      <c r="M48" s="20">
        <v>21</v>
      </c>
      <c r="N48" s="20">
        <v>28</v>
      </c>
      <c r="O48" s="20">
        <v>0</v>
      </c>
      <c r="P48" s="20">
        <v>39</v>
      </c>
      <c r="Q48" s="20"/>
      <c r="R48" s="20">
        <v>0</v>
      </c>
      <c r="S48" s="20">
        <v>0</v>
      </c>
      <c r="T48" s="20">
        <v>0</v>
      </c>
      <c r="U48" s="20">
        <v>0</v>
      </c>
      <c r="V48" s="20">
        <v>0</v>
      </c>
      <c r="W48" s="20">
        <v>0</v>
      </c>
      <c r="X48" s="20"/>
      <c r="Y48" s="20">
        <v>50</v>
      </c>
      <c r="Z48" s="20">
        <v>1</v>
      </c>
      <c r="AA48" s="20">
        <v>20</v>
      </c>
      <c r="AB48" s="20">
        <v>38</v>
      </c>
      <c r="AC48" s="20">
        <v>0</v>
      </c>
      <c r="AD48" s="20">
        <v>32</v>
      </c>
      <c r="AE48" s="20"/>
      <c r="AF48" s="20">
        <v>165</v>
      </c>
      <c r="AG48" s="20">
        <v>1</v>
      </c>
      <c r="AH48" s="20">
        <v>67</v>
      </c>
      <c r="AI48" s="20">
        <v>86</v>
      </c>
      <c r="AJ48" s="20">
        <v>0</v>
      </c>
      <c r="AK48" s="20">
        <v>139</v>
      </c>
      <c r="AL48" s="5"/>
    </row>
    <row r="49" spans="2:38" s="4" customFormat="1" ht="14.25" customHeight="1">
      <c r="B49" s="5" t="s">
        <v>56</v>
      </c>
      <c r="C49" s="21">
        <v>3396</v>
      </c>
      <c r="D49" s="20">
        <v>67</v>
      </c>
      <c r="E49" s="20">
        <v>1</v>
      </c>
      <c r="F49" s="20">
        <v>18</v>
      </c>
      <c r="G49" s="20">
        <v>35</v>
      </c>
      <c r="H49" s="20">
        <v>14</v>
      </c>
      <c r="I49" s="20">
        <v>26</v>
      </c>
      <c r="J49" s="20"/>
      <c r="K49" s="20">
        <v>44</v>
      </c>
      <c r="L49" s="20">
        <v>0</v>
      </c>
      <c r="M49" s="20">
        <v>34</v>
      </c>
      <c r="N49" s="20">
        <v>39</v>
      </c>
      <c r="O49" s="20">
        <v>0</v>
      </c>
      <c r="P49" s="20">
        <v>33</v>
      </c>
      <c r="Q49" s="20"/>
      <c r="R49" s="20">
        <v>1</v>
      </c>
      <c r="S49" s="20">
        <v>0</v>
      </c>
      <c r="T49" s="20">
        <v>0</v>
      </c>
      <c r="U49" s="20">
        <v>0</v>
      </c>
      <c r="V49" s="20">
        <v>0</v>
      </c>
      <c r="W49" s="20">
        <v>0</v>
      </c>
      <c r="X49" s="20"/>
      <c r="Y49" s="20">
        <v>19</v>
      </c>
      <c r="Z49" s="20">
        <v>19</v>
      </c>
      <c r="AA49" s="20">
        <v>18</v>
      </c>
      <c r="AB49" s="20">
        <v>14</v>
      </c>
      <c r="AC49" s="20">
        <v>26</v>
      </c>
      <c r="AD49" s="20">
        <v>13</v>
      </c>
      <c r="AE49" s="20"/>
      <c r="AF49" s="20">
        <v>131</v>
      </c>
      <c r="AG49" s="20">
        <v>20</v>
      </c>
      <c r="AH49" s="20">
        <v>70</v>
      </c>
      <c r="AI49" s="20">
        <v>88</v>
      </c>
      <c r="AJ49" s="20">
        <v>40</v>
      </c>
      <c r="AK49" s="20">
        <v>72</v>
      </c>
      <c r="AL49" s="5"/>
    </row>
    <row r="50" spans="2:38" s="4" customFormat="1" ht="14.25" customHeight="1">
      <c r="B50" s="5" t="s">
        <v>57</v>
      </c>
      <c r="C50" s="21">
        <v>7990</v>
      </c>
      <c r="D50" s="20">
        <v>164</v>
      </c>
      <c r="E50" s="20">
        <v>0</v>
      </c>
      <c r="F50" s="20">
        <v>84</v>
      </c>
      <c r="G50" s="20">
        <v>66</v>
      </c>
      <c r="H50" s="20">
        <v>0</v>
      </c>
      <c r="I50" s="20">
        <v>182</v>
      </c>
      <c r="J50" s="20"/>
      <c r="K50" s="20">
        <v>157</v>
      </c>
      <c r="L50" s="20">
        <v>0</v>
      </c>
      <c r="M50" s="20">
        <v>132</v>
      </c>
      <c r="N50" s="20">
        <v>72</v>
      </c>
      <c r="O50" s="20">
        <v>0</v>
      </c>
      <c r="P50" s="20">
        <v>193</v>
      </c>
      <c r="Q50" s="20"/>
      <c r="R50" s="20">
        <v>0</v>
      </c>
      <c r="S50" s="20">
        <v>0</v>
      </c>
      <c r="T50" s="20">
        <v>0</v>
      </c>
      <c r="U50" s="20">
        <v>0</v>
      </c>
      <c r="V50" s="20">
        <v>0</v>
      </c>
      <c r="W50" s="20">
        <v>0</v>
      </c>
      <c r="X50" s="20"/>
      <c r="Y50" s="20">
        <v>193</v>
      </c>
      <c r="Z50" s="20">
        <v>21</v>
      </c>
      <c r="AA50" s="20">
        <v>125</v>
      </c>
      <c r="AB50" s="20">
        <v>127</v>
      </c>
      <c r="AC50" s="20">
        <v>32</v>
      </c>
      <c r="AD50" s="20">
        <v>189</v>
      </c>
      <c r="AE50" s="20"/>
      <c r="AF50" s="20">
        <v>514</v>
      </c>
      <c r="AG50" s="20">
        <v>21</v>
      </c>
      <c r="AH50" s="20">
        <v>341</v>
      </c>
      <c r="AI50" s="20">
        <v>265</v>
      </c>
      <c r="AJ50" s="20">
        <v>32</v>
      </c>
      <c r="AK50" s="20">
        <v>564</v>
      </c>
      <c r="AL50" s="5"/>
    </row>
    <row r="51" spans="2:38" s="4" customFormat="1" ht="14.25" customHeight="1">
      <c r="B51" s="5" t="s">
        <v>58</v>
      </c>
      <c r="C51" s="21">
        <v>1254658</v>
      </c>
      <c r="D51" s="21">
        <v>4906</v>
      </c>
      <c r="E51" s="20">
        <v>158</v>
      </c>
      <c r="F51" s="21">
        <v>8919</v>
      </c>
      <c r="G51" s="21">
        <v>8116</v>
      </c>
      <c r="H51" s="20">
        <v>131</v>
      </c>
      <c r="I51" s="21">
        <v>5734</v>
      </c>
      <c r="J51" s="20"/>
      <c r="K51" s="21">
        <v>5512</v>
      </c>
      <c r="L51" s="20">
        <v>40</v>
      </c>
      <c r="M51" s="21">
        <v>9808</v>
      </c>
      <c r="N51" s="21">
        <v>10377</v>
      </c>
      <c r="O51" s="20">
        <v>51</v>
      </c>
      <c r="P51" s="21">
        <v>4949</v>
      </c>
      <c r="Q51" s="20"/>
      <c r="R51" s="20">
        <v>434</v>
      </c>
      <c r="S51" s="20">
        <v>0</v>
      </c>
      <c r="T51" s="20">
        <v>863</v>
      </c>
      <c r="U51" s="20">
        <v>877</v>
      </c>
      <c r="V51" s="20">
        <v>0</v>
      </c>
      <c r="W51" s="20">
        <v>420</v>
      </c>
      <c r="X51" s="20"/>
      <c r="Y51" s="21">
        <v>4069</v>
      </c>
      <c r="Z51" s="21">
        <v>3869</v>
      </c>
      <c r="AA51" s="21">
        <v>9696</v>
      </c>
      <c r="AB51" s="21">
        <v>8466</v>
      </c>
      <c r="AC51" s="21">
        <v>4751</v>
      </c>
      <c r="AD51" s="21">
        <v>4414</v>
      </c>
      <c r="AE51" s="20"/>
      <c r="AF51" s="21">
        <v>14921</v>
      </c>
      <c r="AG51" s="21">
        <v>4067</v>
      </c>
      <c r="AH51" s="21">
        <v>29286</v>
      </c>
      <c r="AI51" s="21">
        <v>27836</v>
      </c>
      <c r="AJ51" s="21">
        <v>4933</v>
      </c>
      <c r="AK51" s="21">
        <v>15517</v>
      </c>
      <c r="AL51" s="5"/>
    </row>
    <row r="52" spans="2:38" s="4" customFormat="1" ht="14.25" customHeight="1">
      <c r="B52" s="5" t="s">
        <v>59</v>
      </c>
      <c r="C52" s="21">
        <v>2611</v>
      </c>
      <c r="D52" s="20">
        <v>84</v>
      </c>
      <c r="E52" s="20">
        <v>0</v>
      </c>
      <c r="F52" s="20">
        <v>36</v>
      </c>
      <c r="G52" s="20">
        <v>13</v>
      </c>
      <c r="H52" s="20">
        <v>0</v>
      </c>
      <c r="I52" s="20">
        <v>122</v>
      </c>
      <c r="J52" s="20"/>
      <c r="K52" s="20">
        <v>53</v>
      </c>
      <c r="L52" s="20">
        <v>1</v>
      </c>
      <c r="M52" s="20">
        <v>11</v>
      </c>
      <c r="N52" s="20">
        <v>10</v>
      </c>
      <c r="O52" s="20">
        <v>1</v>
      </c>
      <c r="P52" s="20">
        <v>55</v>
      </c>
      <c r="Q52" s="20"/>
      <c r="R52" s="20">
        <v>0</v>
      </c>
      <c r="S52" s="20">
        <v>0</v>
      </c>
      <c r="T52" s="20">
        <v>0</v>
      </c>
      <c r="U52" s="20">
        <v>0</v>
      </c>
      <c r="V52" s="20">
        <v>0</v>
      </c>
      <c r="W52" s="20">
        <v>0</v>
      </c>
      <c r="X52" s="20"/>
      <c r="Y52" s="20">
        <v>18</v>
      </c>
      <c r="Z52" s="20">
        <v>0</v>
      </c>
      <c r="AA52" s="20">
        <v>16</v>
      </c>
      <c r="AB52" s="20">
        <v>41</v>
      </c>
      <c r="AC52" s="20">
        <v>0</v>
      </c>
      <c r="AD52" s="20">
        <v>11</v>
      </c>
      <c r="AE52" s="20"/>
      <c r="AF52" s="20">
        <v>155</v>
      </c>
      <c r="AG52" s="20">
        <v>1</v>
      </c>
      <c r="AH52" s="20">
        <v>63</v>
      </c>
      <c r="AI52" s="20">
        <v>64</v>
      </c>
      <c r="AJ52" s="20">
        <v>1</v>
      </c>
      <c r="AK52" s="20">
        <v>188</v>
      </c>
      <c r="AL52" s="5"/>
    </row>
    <row r="53" spans="2:38" s="4" customFormat="1" ht="14.25" customHeight="1">
      <c r="B53" s="5" t="s">
        <v>60</v>
      </c>
      <c r="C53" s="21">
        <v>21475</v>
      </c>
      <c r="D53" s="20">
        <v>456</v>
      </c>
      <c r="E53" s="20">
        <v>0</v>
      </c>
      <c r="F53" s="20">
        <v>268</v>
      </c>
      <c r="G53" s="20">
        <v>159</v>
      </c>
      <c r="H53" s="20">
        <v>0</v>
      </c>
      <c r="I53" s="20">
        <v>523</v>
      </c>
      <c r="J53" s="20"/>
      <c r="K53" s="20">
        <v>407</v>
      </c>
      <c r="L53" s="20">
        <v>0</v>
      </c>
      <c r="M53" s="20">
        <v>182</v>
      </c>
      <c r="N53" s="20">
        <v>145</v>
      </c>
      <c r="O53" s="20">
        <v>0</v>
      </c>
      <c r="P53" s="20">
        <v>283</v>
      </c>
      <c r="Q53" s="20"/>
      <c r="R53" s="20">
        <v>0</v>
      </c>
      <c r="S53" s="20">
        <v>0</v>
      </c>
      <c r="T53" s="20">
        <v>0</v>
      </c>
      <c r="U53" s="20">
        <v>0</v>
      </c>
      <c r="V53" s="20">
        <v>0</v>
      </c>
      <c r="W53" s="20">
        <v>0</v>
      </c>
      <c r="X53" s="20"/>
      <c r="Y53" s="20">
        <v>255</v>
      </c>
      <c r="Z53" s="20">
        <v>106</v>
      </c>
      <c r="AA53" s="20">
        <v>266</v>
      </c>
      <c r="AB53" s="20">
        <v>209</v>
      </c>
      <c r="AC53" s="20">
        <v>121</v>
      </c>
      <c r="AD53" s="20">
        <v>298</v>
      </c>
      <c r="AE53" s="20"/>
      <c r="AF53" s="21">
        <v>1118</v>
      </c>
      <c r="AG53" s="20">
        <v>106</v>
      </c>
      <c r="AH53" s="20">
        <v>716</v>
      </c>
      <c r="AI53" s="20">
        <v>513</v>
      </c>
      <c r="AJ53" s="20">
        <v>121</v>
      </c>
      <c r="AK53" s="21">
        <v>1104</v>
      </c>
      <c r="AL53" s="5"/>
    </row>
    <row r="54" spans="2:38" s="4" customFormat="1" ht="14.25" customHeight="1">
      <c r="B54" s="5" t="s">
        <v>61</v>
      </c>
      <c r="C54" s="21">
        <v>201628</v>
      </c>
      <c r="D54" s="21">
        <v>2342</v>
      </c>
      <c r="E54" s="20">
        <v>0</v>
      </c>
      <c r="F54" s="21">
        <v>1335</v>
      </c>
      <c r="G54" s="21">
        <v>1523</v>
      </c>
      <c r="H54" s="20">
        <v>0</v>
      </c>
      <c r="I54" s="21">
        <v>2137</v>
      </c>
      <c r="J54" s="20"/>
      <c r="K54" s="21">
        <v>1898</v>
      </c>
      <c r="L54" s="20">
        <v>0</v>
      </c>
      <c r="M54" s="21">
        <v>1326</v>
      </c>
      <c r="N54" s="21">
        <v>1542</v>
      </c>
      <c r="O54" s="20">
        <v>0</v>
      </c>
      <c r="P54" s="21">
        <v>1682</v>
      </c>
      <c r="Q54" s="20"/>
      <c r="R54" s="20">
        <v>116</v>
      </c>
      <c r="S54" s="20">
        <v>0</v>
      </c>
      <c r="T54" s="20">
        <v>114</v>
      </c>
      <c r="U54" s="20">
        <v>104</v>
      </c>
      <c r="V54" s="20">
        <v>0</v>
      </c>
      <c r="W54" s="20">
        <v>125</v>
      </c>
      <c r="X54" s="20"/>
      <c r="Y54" s="21">
        <v>1352</v>
      </c>
      <c r="Z54" s="20">
        <v>662</v>
      </c>
      <c r="AA54" s="21">
        <v>1303</v>
      </c>
      <c r="AB54" s="21">
        <v>1097</v>
      </c>
      <c r="AC54" s="20">
        <v>940</v>
      </c>
      <c r="AD54" s="21">
        <v>1299</v>
      </c>
      <c r="AE54" s="20"/>
      <c r="AF54" s="21">
        <v>5708</v>
      </c>
      <c r="AG54" s="20">
        <v>662</v>
      </c>
      <c r="AH54" s="21">
        <v>4078</v>
      </c>
      <c r="AI54" s="21">
        <v>4266</v>
      </c>
      <c r="AJ54" s="20">
        <v>940</v>
      </c>
      <c r="AK54" s="21">
        <v>5243</v>
      </c>
      <c r="AL54" s="5"/>
    </row>
    <row r="55" spans="2:38" s="4" customFormat="1" ht="14.25" customHeight="1">
      <c r="B55" s="5" t="s">
        <v>62</v>
      </c>
      <c r="C55" s="21">
        <v>14359</v>
      </c>
      <c r="D55" s="20">
        <v>155</v>
      </c>
      <c r="E55" s="20">
        <v>1</v>
      </c>
      <c r="F55" s="20">
        <v>100</v>
      </c>
      <c r="G55" s="20">
        <v>56</v>
      </c>
      <c r="H55" s="20">
        <v>0</v>
      </c>
      <c r="I55" s="20">
        <v>185</v>
      </c>
      <c r="J55" s="20"/>
      <c r="K55" s="20">
        <v>139</v>
      </c>
      <c r="L55" s="20">
        <v>0</v>
      </c>
      <c r="M55" s="20">
        <v>152</v>
      </c>
      <c r="N55" s="20">
        <v>146</v>
      </c>
      <c r="O55" s="20">
        <v>0</v>
      </c>
      <c r="P55" s="20">
        <v>141</v>
      </c>
      <c r="Q55" s="20"/>
      <c r="R55" s="20">
        <v>0</v>
      </c>
      <c r="S55" s="20">
        <v>0</v>
      </c>
      <c r="T55" s="20">
        <v>0</v>
      </c>
      <c r="U55" s="20">
        <v>0</v>
      </c>
      <c r="V55" s="20">
        <v>0</v>
      </c>
      <c r="W55" s="20">
        <v>0</v>
      </c>
      <c r="X55" s="20"/>
      <c r="Y55" s="20">
        <v>71</v>
      </c>
      <c r="Z55" s="20">
        <v>36</v>
      </c>
      <c r="AA55" s="20">
        <v>80</v>
      </c>
      <c r="AB55" s="20">
        <v>91</v>
      </c>
      <c r="AC55" s="20">
        <v>46</v>
      </c>
      <c r="AD55" s="20">
        <v>54</v>
      </c>
      <c r="AE55" s="20"/>
      <c r="AF55" s="20">
        <v>365</v>
      </c>
      <c r="AG55" s="20">
        <v>37</v>
      </c>
      <c r="AH55" s="20">
        <v>332</v>
      </c>
      <c r="AI55" s="20">
        <v>293</v>
      </c>
      <c r="AJ55" s="20">
        <v>46</v>
      </c>
      <c r="AK55" s="20">
        <v>380</v>
      </c>
      <c r="AL55" s="5"/>
    </row>
    <row r="56" spans="2:38" s="4" customFormat="1" ht="14.25" customHeight="1">
      <c r="B56" s="5" t="s">
        <v>63</v>
      </c>
      <c r="C56" s="21">
        <v>3326</v>
      </c>
      <c r="D56" s="20">
        <v>78</v>
      </c>
      <c r="E56" s="20">
        <v>0</v>
      </c>
      <c r="F56" s="20">
        <v>56</v>
      </c>
      <c r="G56" s="20">
        <v>55</v>
      </c>
      <c r="H56" s="20">
        <v>0</v>
      </c>
      <c r="I56" s="20">
        <v>79</v>
      </c>
      <c r="J56" s="20"/>
      <c r="K56" s="20">
        <v>19</v>
      </c>
      <c r="L56" s="20">
        <v>0</v>
      </c>
      <c r="M56" s="20">
        <v>45</v>
      </c>
      <c r="N56" s="20">
        <v>15</v>
      </c>
      <c r="O56" s="20">
        <v>0</v>
      </c>
      <c r="P56" s="20">
        <v>49</v>
      </c>
      <c r="Q56" s="20"/>
      <c r="R56" s="20">
        <v>2</v>
      </c>
      <c r="S56" s="20">
        <v>0</v>
      </c>
      <c r="T56" s="20">
        <v>0</v>
      </c>
      <c r="U56" s="20">
        <v>2</v>
      </c>
      <c r="V56" s="20">
        <v>0</v>
      </c>
      <c r="W56" s="20">
        <v>0</v>
      </c>
      <c r="X56" s="20"/>
      <c r="Y56" s="20">
        <v>38</v>
      </c>
      <c r="Z56" s="20">
        <v>7</v>
      </c>
      <c r="AA56" s="20">
        <v>30</v>
      </c>
      <c r="AB56" s="20">
        <v>25</v>
      </c>
      <c r="AC56" s="20">
        <v>4</v>
      </c>
      <c r="AD56" s="20">
        <v>46</v>
      </c>
      <c r="AE56" s="20"/>
      <c r="AF56" s="20">
        <v>137</v>
      </c>
      <c r="AG56" s="20">
        <v>7</v>
      </c>
      <c r="AH56" s="20">
        <v>131</v>
      </c>
      <c r="AI56" s="20">
        <v>97</v>
      </c>
      <c r="AJ56" s="20">
        <v>4</v>
      </c>
      <c r="AK56" s="20">
        <v>174</v>
      </c>
      <c r="AL56" s="5"/>
    </row>
    <row r="57" spans="2:38" s="4" customFormat="1" ht="14.25" customHeight="1">
      <c r="B57" s="5" t="s">
        <v>64</v>
      </c>
      <c r="C57" s="21">
        <v>44258</v>
      </c>
      <c r="D57" s="20">
        <v>466</v>
      </c>
      <c r="E57" s="20">
        <v>0</v>
      </c>
      <c r="F57" s="20">
        <v>244</v>
      </c>
      <c r="G57" s="20">
        <v>224</v>
      </c>
      <c r="H57" s="20">
        <v>0</v>
      </c>
      <c r="I57" s="20">
        <v>485</v>
      </c>
      <c r="J57" s="20"/>
      <c r="K57" s="20">
        <v>462</v>
      </c>
      <c r="L57" s="20">
        <v>0</v>
      </c>
      <c r="M57" s="20">
        <v>409</v>
      </c>
      <c r="N57" s="20">
        <v>527</v>
      </c>
      <c r="O57" s="20">
        <v>0</v>
      </c>
      <c r="P57" s="20">
        <v>346</v>
      </c>
      <c r="Q57" s="20"/>
      <c r="R57" s="20">
        <v>0</v>
      </c>
      <c r="S57" s="20">
        <v>0</v>
      </c>
      <c r="T57" s="20">
        <v>0</v>
      </c>
      <c r="U57" s="20">
        <v>0</v>
      </c>
      <c r="V57" s="20">
        <v>0</v>
      </c>
      <c r="W57" s="20">
        <v>0</v>
      </c>
      <c r="X57" s="20"/>
      <c r="Y57" s="20">
        <v>537</v>
      </c>
      <c r="Z57" s="20">
        <v>236</v>
      </c>
      <c r="AA57" s="20">
        <v>407</v>
      </c>
      <c r="AB57" s="20">
        <v>522</v>
      </c>
      <c r="AC57" s="20">
        <v>83</v>
      </c>
      <c r="AD57" s="20">
        <v>497</v>
      </c>
      <c r="AE57" s="20"/>
      <c r="AF57" s="21">
        <v>1465</v>
      </c>
      <c r="AG57" s="20">
        <v>236</v>
      </c>
      <c r="AH57" s="21">
        <v>1060</v>
      </c>
      <c r="AI57" s="21">
        <v>1273</v>
      </c>
      <c r="AJ57" s="20">
        <v>83</v>
      </c>
      <c r="AK57" s="21">
        <v>1328</v>
      </c>
      <c r="AL57" s="5"/>
    </row>
    <row r="58" spans="2:38" s="4" customFormat="1" ht="14.25" customHeight="1">
      <c r="B58" s="5" t="s">
        <v>65</v>
      </c>
      <c r="C58" s="21">
        <v>86370</v>
      </c>
      <c r="D58" s="20">
        <v>583</v>
      </c>
      <c r="E58" s="20">
        <v>0</v>
      </c>
      <c r="F58" s="20">
        <v>481</v>
      </c>
      <c r="G58" s="20">
        <v>419</v>
      </c>
      <c r="H58" s="20">
        <v>0</v>
      </c>
      <c r="I58" s="20">
        <v>541</v>
      </c>
      <c r="J58" s="20"/>
      <c r="K58" s="21">
        <v>1487</v>
      </c>
      <c r="L58" s="20">
        <v>0</v>
      </c>
      <c r="M58" s="20">
        <v>615</v>
      </c>
      <c r="N58" s="20">
        <v>704</v>
      </c>
      <c r="O58" s="20">
        <v>0</v>
      </c>
      <c r="P58" s="20">
        <v>865</v>
      </c>
      <c r="Q58" s="20"/>
      <c r="R58" s="20">
        <v>0</v>
      </c>
      <c r="S58" s="20">
        <v>0</v>
      </c>
      <c r="T58" s="20">
        <v>0</v>
      </c>
      <c r="U58" s="20">
        <v>0</v>
      </c>
      <c r="V58" s="20">
        <v>0</v>
      </c>
      <c r="W58" s="20">
        <v>0</v>
      </c>
      <c r="X58" s="20"/>
      <c r="Y58" s="20">
        <v>548</v>
      </c>
      <c r="Z58" s="20">
        <v>68</v>
      </c>
      <c r="AA58" s="20">
        <v>752</v>
      </c>
      <c r="AB58" s="20">
        <v>844</v>
      </c>
      <c r="AC58" s="20">
        <v>272</v>
      </c>
      <c r="AD58" s="20">
        <v>450</v>
      </c>
      <c r="AE58" s="20"/>
      <c r="AF58" s="21">
        <v>2618</v>
      </c>
      <c r="AG58" s="20">
        <v>68</v>
      </c>
      <c r="AH58" s="21">
        <v>1848</v>
      </c>
      <c r="AI58" s="21">
        <v>1967</v>
      </c>
      <c r="AJ58" s="20">
        <v>272</v>
      </c>
      <c r="AK58" s="21">
        <v>1856</v>
      </c>
    </row>
    <row r="59" spans="2:38" s="4" customFormat="1" ht="14.25" customHeight="1">
      <c r="B59" s="5" t="s">
        <v>66</v>
      </c>
      <c r="C59" s="21">
        <v>1263</v>
      </c>
      <c r="D59" s="20">
        <v>225</v>
      </c>
      <c r="E59" s="20">
        <v>0</v>
      </c>
      <c r="F59" s="20">
        <v>38</v>
      </c>
      <c r="G59" s="20">
        <v>20</v>
      </c>
      <c r="H59" s="20">
        <v>164</v>
      </c>
      <c r="I59" s="20">
        <v>48</v>
      </c>
      <c r="J59" s="20"/>
      <c r="K59" s="20">
        <v>151</v>
      </c>
      <c r="L59" s="20">
        <v>0</v>
      </c>
      <c r="M59" s="20">
        <v>12</v>
      </c>
      <c r="N59" s="20">
        <v>17</v>
      </c>
      <c r="O59" s="20">
        <v>126</v>
      </c>
      <c r="P59" s="20">
        <v>24</v>
      </c>
      <c r="Q59" s="20"/>
      <c r="R59" s="20">
        <v>0</v>
      </c>
      <c r="S59" s="20">
        <v>0</v>
      </c>
      <c r="T59" s="20">
        <v>0</v>
      </c>
      <c r="U59" s="20">
        <v>0</v>
      </c>
      <c r="V59" s="20">
        <v>0</v>
      </c>
      <c r="W59" s="20">
        <v>0</v>
      </c>
      <c r="X59" s="20"/>
      <c r="Y59" s="20">
        <v>11</v>
      </c>
      <c r="Z59" s="20">
        <v>0</v>
      </c>
      <c r="AA59" s="20">
        <v>10</v>
      </c>
      <c r="AB59" s="20">
        <v>7</v>
      </c>
      <c r="AC59" s="20">
        <v>0</v>
      </c>
      <c r="AD59" s="20">
        <v>13</v>
      </c>
      <c r="AE59" s="20"/>
      <c r="AF59" s="20">
        <v>387</v>
      </c>
      <c r="AG59" s="20">
        <v>0</v>
      </c>
      <c r="AH59" s="20">
        <v>60</v>
      </c>
      <c r="AI59" s="20">
        <v>44</v>
      </c>
      <c r="AJ59" s="20">
        <v>290</v>
      </c>
      <c r="AK59" s="20">
        <v>85</v>
      </c>
      <c r="AL59" s="5"/>
    </row>
    <row r="60" spans="2:38" s="4" customFormat="1" ht="14.25" customHeight="1">
      <c r="B60" s="5" t="s">
        <v>67</v>
      </c>
      <c r="C60" s="21">
        <v>4594</v>
      </c>
      <c r="D60" s="20">
        <v>0</v>
      </c>
      <c r="E60" s="20">
        <v>0</v>
      </c>
      <c r="F60" s="20">
        <v>42</v>
      </c>
      <c r="G60" s="20">
        <v>21</v>
      </c>
      <c r="H60" s="20">
        <v>0</v>
      </c>
      <c r="I60" s="20">
        <v>172</v>
      </c>
      <c r="J60" s="20"/>
      <c r="K60" s="20">
        <v>0</v>
      </c>
      <c r="L60" s="20">
        <v>0</v>
      </c>
      <c r="M60" s="20">
        <v>23</v>
      </c>
      <c r="N60" s="20">
        <v>18</v>
      </c>
      <c r="O60" s="20">
        <v>0</v>
      </c>
      <c r="P60" s="20">
        <v>118</v>
      </c>
      <c r="Q60" s="20"/>
      <c r="R60" s="20">
        <v>0</v>
      </c>
      <c r="S60" s="20">
        <v>0</v>
      </c>
      <c r="T60" s="20">
        <v>0</v>
      </c>
      <c r="U60" s="20">
        <v>0</v>
      </c>
      <c r="V60" s="20">
        <v>0</v>
      </c>
      <c r="W60" s="20">
        <v>0</v>
      </c>
      <c r="X60" s="20"/>
      <c r="Y60" s="20">
        <v>0</v>
      </c>
      <c r="Z60" s="20">
        <v>27</v>
      </c>
      <c r="AA60" s="20">
        <v>51</v>
      </c>
      <c r="AB60" s="20">
        <v>41</v>
      </c>
      <c r="AC60" s="20">
        <v>36</v>
      </c>
      <c r="AD60" s="20">
        <v>49</v>
      </c>
      <c r="AE60" s="20"/>
      <c r="AF60" s="20">
        <v>0</v>
      </c>
      <c r="AG60" s="20">
        <v>27</v>
      </c>
      <c r="AH60" s="20">
        <v>116</v>
      </c>
      <c r="AI60" s="20">
        <v>80</v>
      </c>
      <c r="AJ60" s="20">
        <v>36</v>
      </c>
      <c r="AK60" s="20">
        <v>339</v>
      </c>
      <c r="AL60" s="5"/>
    </row>
    <row r="61" spans="2:38" s="4" customFormat="1" ht="14.25" customHeight="1">
      <c r="B61" s="5" t="s">
        <v>68</v>
      </c>
      <c r="C61" s="21">
        <v>2799</v>
      </c>
      <c r="D61" s="20">
        <v>243</v>
      </c>
      <c r="E61" s="20">
        <v>0</v>
      </c>
      <c r="F61" s="20">
        <v>55</v>
      </c>
      <c r="G61" s="20">
        <v>32</v>
      </c>
      <c r="H61" s="20">
        <v>0</v>
      </c>
      <c r="I61" s="20">
        <v>266</v>
      </c>
      <c r="J61" s="20"/>
      <c r="K61" s="20">
        <v>100</v>
      </c>
      <c r="L61" s="20">
        <v>0</v>
      </c>
      <c r="M61" s="20">
        <v>27</v>
      </c>
      <c r="N61" s="20">
        <v>25</v>
      </c>
      <c r="O61" s="20">
        <v>0</v>
      </c>
      <c r="P61" s="20">
        <v>102</v>
      </c>
      <c r="Q61" s="20"/>
      <c r="R61" s="20">
        <v>0</v>
      </c>
      <c r="S61" s="20">
        <v>0</v>
      </c>
      <c r="T61" s="20">
        <v>0</v>
      </c>
      <c r="U61" s="20">
        <v>0</v>
      </c>
      <c r="V61" s="20">
        <v>0</v>
      </c>
      <c r="W61" s="20">
        <v>0</v>
      </c>
      <c r="X61" s="20"/>
      <c r="Y61" s="20">
        <v>44</v>
      </c>
      <c r="Z61" s="20">
        <v>14</v>
      </c>
      <c r="AA61" s="20">
        <v>31</v>
      </c>
      <c r="AB61" s="20">
        <v>43</v>
      </c>
      <c r="AC61" s="20">
        <v>14</v>
      </c>
      <c r="AD61" s="20">
        <v>37</v>
      </c>
      <c r="AE61" s="20"/>
      <c r="AF61" s="20">
        <v>387</v>
      </c>
      <c r="AG61" s="20">
        <v>14</v>
      </c>
      <c r="AH61" s="20">
        <v>113</v>
      </c>
      <c r="AI61" s="20">
        <v>100</v>
      </c>
      <c r="AJ61" s="20">
        <v>14</v>
      </c>
      <c r="AK61" s="20">
        <v>405</v>
      </c>
      <c r="AL61" s="5"/>
    </row>
    <row r="62" spans="2:38" s="4" customFormat="1" ht="14.25" customHeight="1">
      <c r="B62" s="5" t="s">
        <v>69</v>
      </c>
      <c r="C62" s="21">
        <v>5030</v>
      </c>
      <c r="D62" s="20">
        <v>102</v>
      </c>
      <c r="E62" s="20">
        <v>0</v>
      </c>
      <c r="F62" s="20">
        <v>28</v>
      </c>
      <c r="G62" s="20">
        <v>43</v>
      </c>
      <c r="H62" s="20">
        <v>0</v>
      </c>
      <c r="I62" s="20">
        <v>86</v>
      </c>
      <c r="J62" s="20"/>
      <c r="K62" s="20">
        <v>68</v>
      </c>
      <c r="L62" s="20">
        <v>0</v>
      </c>
      <c r="M62" s="20">
        <v>38</v>
      </c>
      <c r="N62" s="20">
        <v>52</v>
      </c>
      <c r="O62" s="20">
        <v>0</v>
      </c>
      <c r="P62" s="20">
        <v>51</v>
      </c>
      <c r="Q62" s="20"/>
      <c r="R62" s="20">
        <v>0</v>
      </c>
      <c r="S62" s="20">
        <v>0</v>
      </c>
      <c r="T62" s="20">
        <v>0</v>
      </c>
      <c r="U62" s="20">
        <v>0</v>
      </c>
      <c r="V62" s="20">
        <v>0</v>
      </c>
      <c r="W62" s="20">
        <v>0</v>
      </c>
      <c r="X62" s="20"/>
      <c r="Y62" s="20">
        <v>23</v>
      </c>
      <c r="Z62" s="20">
        <v>4</v>
      </c>
      <c r="AA62" s="20">
        <v>34</v>
      </c>
      <c r="AB62" s="20">
        <v>35</v>
      </c>
      <c r="AC62" s="20">
        <v>3</v>
      </c>
      <c r="AD62" s="20">
        <v>20</v>
      </c>
      <c r="AE62" s="20"/>
      <c r="AF62" s="20">
        <v>193</v>
      </c>
      <c r="AG62" s="20">
        <v>4</v>
      </c>
      <c r="AH62" s="20">
        <v>100</v>
      </c>
      <c r="AI62" s="20">
        <v>130</v>
      </c>
      <c r="AJ62" s="20">
        <v>3</v>
      </c>
      <c r="AK62" s="20">
        <v>157</v>
      </c>
      <c r="AL62" s="5"/>
    </row>
    <row r="63" spans="2:38" s="4" customFormat="1" ht="14.25" customHeight="1">
      <c r="B63" s="5" t="s">
        <v>70</v>
      </c>
      <c r="C63" s="21">
        <v>2254</v>
      </c>
      <c r="D63" s="20">
        <v>219</v>
      </c>
      <c r="E63" s="20">
        <v>0</v>
      </c>
      <c r="F63" s="20">
        <v>56</v>
      </c>
      <c r="G63" s="20">
        <v>10</v>
      </c>
      <c r="H63" s="20">
        <v>2</v>
      </c>
      <c r="I63" s="20">
        <v>262</v>
      </c>
      <c r="J63" s="20"/>
      <c r="K63" s="20">
        <v>64</v>
      </c>
      <c r="L63" s="20">
        <v>0</v>
      </c>
      <c r="M63" s="20">
        <v>20</v>
      </c>
      <c r="N63" s="20">
        <v>3</v>
      </c>
      <c r="O63" s="20">
        <v>0</v>
      </c>
      <c r="P63" s="20">
        <v>79</v>
      </c>
      <c r="Q63" s="20"/>
      <c r="R63" s="20">
        <v>0</v>
      </c>
      <c r="S63" s="20">
        <v>0</v>
      </c>
      <c r="T63" s="20">
        <v>0</v>
      </c>
      <c r="U63" s="20">
        <v>0</v>
      </c>
      <c r="V63" s="20">
        <v>0</v>
      </c>
      <c r="W63" s="20">
        <v>0</v>
      </c>
      <c r="X63" s="20"/>
      <c r="Y63" s="20">
        <v>149</v>
      </c>
      <c r="Z63" s="20">
        <v>6</v>
      </c>
      <c r="AA63" s="20">
        <v>21</v>
      </c>
      <c r="AB63" s="20">
        <v>19</v>
      </c>
      <c r="AC63" s="20">
        <v>36</v>
      </c>
      <c r="AD63" s="20">
        <v>128</v>
      </c>
      <c r="AE63" s="20"/>
      <c r="AF63" s="20">
        <v>432</v>
      </c>
      <c r="AG63" s="20">
        <v>6</v>
      </c>
      <c r="AH63" s="20">
        <v>97</v>
      </c>
      <c r="AI63" s="20">
        <v>32</v>
      </c>
      <c r="AJ63" s="20">
        <v>38</v>
      </c>
      <c r="AK63" s="20">
        <v>469</v>
      </c>
      <c r="AL63" s="5"/>
    </row>
    <row r="64" spans="2:38" s="4" customFormat="1" ht="14.25" customHeight="1">
      <c r="B64" s="5" t="s">
        <v>71</v>
      </c>
      <c r="C64" s="21">
        <v>7526</v>
      </c>
      <c r="D64" s="20">
        <v>61</v>
      </c>
      <c r="E64" s="20">
        <v>0</v>
      </c>
      <c r="F64" s="20">
        <v>82</v>
      </c>
      <c r="G64" s="20">
        <v>71</v>
      </c>
      <c r="H64" s="20">
        <v>0</v>
      </c>
      <c r="I64" s="20">
        <v>73</v>
      </c>
      <c r="J64" s="20"/>
      <c r="K64" s="20">
        <v>60</v>
      </c>
      <c r="L64" s="20">
        <v>0</v>
      </c>
      <c r="M64" s="20">
        <v>65</v>
      </c>
      <c r="N64" s="20">
        <v>65</v>
      </c>
      <c r="O64" s="20">
        <v>0</v>
      </c>
      <c r="P64" s="20">
        <v>57</v>
      </c>
      <c r="Q64" s="20"/>
      <c r="R64" s="20">
        <v>0</v>
      </c>
      <c r="S64" s="20">
        <v>0</v>
      </c>
      <c r="T64" s="20">
        <v>0</v>
      </c>
      <c r="U64" s="20">
        <v>0</v>
      </c>
      <c r="V64" s="20">
        <v>0</v>
      </c>
      <c r="W64" s="20">
        <v>0</v>
      </c>
      <c r="X64" s="20"/>
      <c r="Y64" s="20">
        <v>69</v>
      </c>
      <c r="Z64" s="20">
        <v>37</v>
      </c>
      <c r="AA64" s="20">
        <v>70</v>
      </c>
      <c r="AB64" s="20">
        <v>79</v>
      </c>
      <c r="AC64" s="20">
        <v>52</v>
      </c>
      <c r="AD64" s="20">
        <v>51</v>
      </c>
      <c r="AE64" s="20"/>
      <c r="AF64" s="20">
        <v>190</v>
      </c>
      <c r="AG64" s="20">
        <v>37</v>
      </c>
      <c r="AH64" s="20">
        <v>217</v>
      </c>
      <c r="AI64" s="20">
        <v>215</v>
      </c>
      <c r="AJ64" s="20">
        <v>52</v>
      </c>
      <c r="AK64" s="20">
        <v>181</v>
      </c>
    </row>
    <row r="65" spans="2:38" s="4" customFormat="1" ht="14.25" customHeight="1">
      <c r="B65" s="5" t="s">
        <v>72</v>
      </c>
      <c r="C65" s="21">
        <v>2656028</v>
      </c>
      <c r="D65" s="21">
        <v>20312</v>
      </c>
      <c r="E65" s="21">
        <v>4552</v>
      </c>
      <c r="F65" s="21">
        <v>25511</v>
      </c>
      <c r="G65" s="21">
        <v>23832</v>
      </c>
      <c r="H65" s="21">
        <v>4881</v>
      </c>
      <c r="I65" s="21">
        <v>20671</v>
      </c>
      <c r="J65" s="20"/>
      <c r="K65" s="21">
        <v>52723</v>
      </c>
      <c r="L65" s="20">
        <v>17</v>
      </c>
      <c r="M65" s="21">
        <v>27774</v>
      </c>
      <c r="N65" s="21">
        <v>27980</v>
      </c>
      <c r="O65" s="20">
        <v>30</v>
      </c>
      <c r="P65" s="21">
        <v>51886</v>
      </c>
      <c r="Q65" s="20"/>
      <c r="R65" s="21">
        <v>2532</v>
      </c>
      <c r="S65" s="20">
        <v>247</v>
      </c>
      <c r="T65" s="21">
        <v>1674</v>
      </c>
      <c r="U65" s="21">
        <v>1986</v>
      </c>
      <c r="V65" s="20">
        <v>247</v>
      </c>
      <c r="W65" s="21">
        <v>2237</v>
      </c>
      <c r="X65" s="20"/>
      <c r="Y65" s="20">
        <v>0</v>
      </c>
      <c r="Z65" s="20">
        <v>0</v>
      </c>
      <c r="AA65" s="20">
        <v>0</v>
      </c>
      <c r="AB65" s="20">
        <v>0</v>
      </c>
      <c r="AC65" s="20">
        <v>0</v>
      </c>
      <c r="AD65" s="20">
        <v>0</v>
      </c>
      <c r="AE65" s="20"/>
      <c r="AF65" s="21">
        <v>75567</v>
      </c>
      <c r="AG65" s="21">
        <v>4816</v>
      </c>
      <c r="AH65" s="21">
        <v>54959</v>
      </c>
      <c r="AI65" s="21">
        <v>53798</v>
      </c>
      <c r="AJ65" s="21">
        <v>5158</v>
      </c>
      <c r="AK65" s="21">
        <v>74794</v>
      </c>
      <c r="AL65" s="5"/>
    </row>
    <row r="66" spans="2:38" s="4" customFormat="1" ht="14.25" customHeight="1">
      <c r="B66" s="5" t="s">
        <v>73</v>
      </c>
      <c r="C66" s="21">
        <v>11758</v>
      </c>
      <c r="D66" s="20">
        <v>297</v>
      </c>
      <c r="E66" s="20">
        <v>0</v>
      </c>
      <c r="F66" s="20">
        <v>106</v>
      </c>
      <c r="G66" s="20">
        <v>182</v>
      </c>
      <c r="H66" s="20">
        <v>0</v>
      </c>
      <c r="I66" s="20">
        <v>221</v>
      </c>
      <c r="J66" s="20"/>
      <c r="K66" s="20">
        <v>222</v>
      </c>
      <c r="L66" s="20">
        <v>0</v>
      </c>
      <c r="M66" s="20">
        <v>123</v>
      </c>
      <c r="N66" s="20">
        <v>157</v>
      </c>
      <c r="O66" s="20">
        <v>0</v>
      </c>
      <c r="P66" s="20">
        <v>188</v>
      </c>
      <c r="Q66" s="20"/>
      <c r="R66" s="20">
        <v>27</v>
      </c>
      <c r="S66" s="20">
        <v>1</v>
      </c>
      <c r="T66" s="20">
        <v>3</v>
      </c>
      <c r="U66" s="20">
        <v>31</v>
      </c>
      <c r="V66" s="20">
        <v>0</v>
      </c>
      <c r="W66" s="20">
        <v>0</v>
      </c>
      <c r="X66" s="20"/>
      <c r="Y66" s="20">
        <v>379</v>
      </c>
      <c r="Z66" s="20">
        <v>0</v>
      </c>
      <c r="AA66" s="20">
        <v>132</v>
      </c>
      <c r="AB66" s="20">
        <v>238</v>
      </c>
      <c r="AC66" s="20">
        <v>16</v>
      </c>
      <c r="AD66" s="20">
        <v>268</v>
      </c>
      <c r="AE66" s="20"/>
      <c r="AF66" s="20">
        <v>925</v>
      </c>
      <c r="AG66" s="20">
        <v>1</v>
      </c>
      <c r="AH66" s="20">
        <v>364</v>
      </c>
      <c r="AI66" s="20">
        <v>608</v>
      </c>
      <c r="AJ66" s="20">
        <v>16</v>
      </c>
      <c r="AK66" s="20">
        <v>677</v>
      </c>
      <c r="AL66" s="5"/>
    </row>
    <row r="67" spans="2:38" s="4" customFormat="1" ht="14.25" customHeight="1">
      <c r="B67" s="5" t="s">
        <v>74</v>
      </c>
      <c r="C67" s="21">
        <v>18495</v>
      </c>
      <c r="D67" s="20">
        <v>218</v>
      </c>
      <c r="E67" s="20">
        <v>0</v>
      </c>
      <c r="F67" s="20">
        <v>148</v>
      </c>
      <c r="G67" s="20">
        <v>72</v>
      </c>
      <c r="H67" s="20">
        <v>0</v>
      </c>
      <c r="I67" s="20">
        <v>280</v>
      </c>
      <c r="J67" s="20"/>
      <c r="K67" s="20">
        <v>324</v>
      </c>
      <c r="L67" s="20">
        <v>0</v>
      </c>
      <c r="M67" s="20">
        <v>284</v>
      </c>
      <c r="N67" s="20">
        <v>197</v>
      </c>
      <c r="O67" s="20">
        <v>17</v>
      </c>
      <c r="P67" s="20">
        <v>436</v>
      </c>
      <c r="Q67" s="20"/>
      <c r="R67" s="20">
        <v>0</v>
      </c>
      <c r="S67" s="20">
        <v>0</v>
      </c>
      <c r="T67" s="20">
        <v>0</v>
      </c>
      <c r="U67" s="20">
        <v>0</v>
      </c>
      <c r="V67" s="20">
        <v>0</v>
      </c>
      <c r="W67" s="20">
        <v>0</v>
      </c>
      <c r="X67" s="20"/>
      <c r="Y67" s="20">
        <v>267</v>
      </c>
      <c r="Z67" s="20">
        <v>219</v>
      </c>
      <c r="AA67" s="20">
        <v>347</v>
      </c>
      <c r="AB67" s="20">
        <v>278</v>
      </c>
      <c r="AC67" s="20">
        <v>210</v>
      </c>
      <c r="AD67" s="20">
        <v>306</v>
      </c>
      <c r="AE67" s="20"/>
      <c r="AF67" s="20">
        <v>809</v>
      </c>
      <c r="AG67" s="20">
        <v>219</v>
      </c>
      <c r="AH67" s="20">
        <v>779</v>
      </c>
      <c r="AI67" s="20">
        <v>547</v>
      </c>
      <c r="AJ67" s="20">
        <v>227</v>
      </c>
      <c r="AK67" s="21">
        <v>1022</v>
      </c>
      <c r="AL67" s="5"/>
    </row>
    <row r="68" spans="2:38" s="4" customFormat="1" ht="14.25" customHeight="1">
      <c r="B68" s="5" t="s">
        <v>75</v>
      </c>
      <c r="C68" s="21">
        <v>5647</v>
      </c>
      <c r="D68" s="20">
        <v>204</v>
      </c>
      <c r="E68" s="20">
        <v>0</v>
      </c>
      <c r="F68" s="20">
        <v>57</v>
      </c>
      <c r="G68" s="20">
        <v>39</v>
      </c>
      <c r="H68" s="20">
        <v>0</v>
      </c>
      <c r="I68" s="20">
        <v>218</v>
      </c>
      <c r="J68" s="20"/>
      <c r="K68" s="20">
        <v>77</v>
      </c>
      <c r="L68" s="20">
        <v>0</v>
      </c>
      <c r="M68" s="20">
        <v>36</v>
      </c>
      <c r="N68" s="20">
        <v>31</v>
      </c>
      <c r="O68" s="20">
        <v>0</v>
      </c>
      <c r="P68" s="20">
        <v>81</v>
      </c>
      <c r="Q68" s="20"/>
      <c r="R68" s="20">
        <v>5</v>
      </c>
      <c r="S68" s="20">
        <v>0</v>
      </c>
      <c r="T68" s="20">
        <v>5</v>
      </c>
      <c r="U68" s="20">
        <v>4</v>
      </c>
      <c r="V68" s="20">
        <v>0</v>
      </c>
      <c r="W68" s="20">
        <v>6</v>
      </c>
      <c r="X68" s="20"/>
      <c r="Y68" s="20">
        <v>77</v>
      </c>
      <c r="Z68" s="20">
        <v>44</v>
      </c>
      <c r="AA68" s="20">
        <v>107</v>
      </c>
      <c r="AB68" s="20">
        <v>121</v>
      </c>
      <c r="AC68" s="20">
        <v>47</v>
      </c>
      <c r="AD68" s="20">
        <v>56</v>
      </c>
      <c r="AE68" s="20"/>
      <c r="AF68" s="20">
        <v>363</v>
      </c>
      <c r="AG68" s="20">
        <v>44</v>
      </c>
      <c r="AH68" s="20">
        <v>205</v>
      </c>
      <c r="AI68" s="20">
        <v>195</v>
      </c>
      <c r="AJ68" s="20">
        <v>47</v>
      </c>
      <c r="AK68" s="20">
        <v>361</v>
      </c>
    </row>
    <row r="69" spans="2:38" s="4" customFormat="1" ht="14.25" customHeight="1">
      <c r="B69" s="5" t="s">
        <v>76</v>
      </c>
      <c r="C69" s="21">
        <v>1045120</v>
      </c>
      <c r="D69" s="21">
        <v>4049</v>
      </c>
      <c r="E69" s="20">
        <v>29</v>
      </c>
      <c r="F69" s="21">
        <v>6101</v>
      </c>
      <c r="G69" s="21">
        <v>5608</v>
      </c>
      <c r="H69" s="20">
        <v>57</v>
      </c>
      <c r="I69" s="21">
        <v>4524</v>
      </c>
      <c r="J69" s="20"/>
      <c r="K69" s="21">
        <v>5640</v>
      </c>
      <c r="L69" s="20">
        <v>6</v>
      </c>
      <c r="M69" s="21">
        <v>7824</v>
      </c>
      <c r="N69" s="21">
        <v>8149</v>
      </c>
      <c r="O69" s="20">
        <v>6</v>
      </c>
      <c r="P69" s="21">
        <v>5328</v>
      </c>
      <c r="Q69" s="20"/>
      <c r="R69" s="20">
        <v>0</v>
      </c>
      <c r="S69" s="20">
        <v>0</v>
      </c>
      <c r="T69" s="20">
        <v>0</v>
      </c>
      <c r="U69" s="20">
        <v>0</v>
      </c>
      <c r="V69" s="20">
        <v>0</v>
      </c>
      <c r="W69" s="20">
        <v>0</v>
      </c>
      <c r="X69" s="20"/>
      <c r="Y69" s="21">
        <v>3435</v>
      </c>
      <c r="Z69" s="21">
        <v>3206</v>
      </c>
      <c r="AA69" s="21">
        <v>6265</v>
      </c>
      <c r="AB69" s="21">
        <v>5567</v>
      </c>
      <c r="AC69" s="21">
        <v>3628</v>
      </c>
      <c r="AD69" s="21">
        <v>3595</v>
      </c>
      <c r="AE69" s="20"/>
      <c r="AF69" s="21">
        <v>13124</v>
      </c>
      <c r="AG69" s="21">
        <v>3241</v>
      </c>
      <c r="AH69" s="21">
        <v>20190</v>
      </c>
      <c r="AI69" s="21">
        <v>19324</v>
      </c>
      <c r="AJ69" s="21">
        <v>3691</v>
      </c>
      <c r="AK69" s="21">
        <v>13447</v>
      </c>
      <c r="AL69" s="5"/>
    </row>
    <row r="70" spans="2:38" s="4" customFormat="1" ht="14.25" customHeight="1">
      <c r="B70" s="5" t="s">
        <v>77</v>
      </c>
      <c r="C70" s="21">
        <v>20252</v>
      </c>
      <c r="D70" s="20">
        <v>538</v>
      </c>
      <c r="E70" s="20">
        <v>0</v>
      </c>
      <c r="F70" s="20">
        <v>127</v>
      </c>
      <c r="G70" s="20">
        <v>144</v>
      </c>
      <c r="H70" s="20">
        <v>0</v>
      </c>
      <c r="I70" s="20">
        <v>515</v>
      </c>
      <c r="J70" s="20"/>
      <c r="K70" s="20">
        <v>243</v>
      </c>
      <c r="L70" s="20">
        <v>0</v>
      </c>
      <c r="M70" s="20">
        <v>281</v>
      </c>
      <c r="N70" s="20">
        <v>240</v>
      </c>
      <c r="O70" s="20">
        <v>0</v>
      </c>
      <c r="P70" s="20">
        <v>288</v>
      </c>
      <c r="Q70" s="20"/>
      <c r="R70" s="20">
        <v>0</v>
      </c>
      <c r="S70" s="20">
        <v>0</v>
      </c>
      <c r="T70" s="20">
        <v>0</v>
      </c>
      <c r="U70" s="20">
        <v>0</v>
      </c>
      <c r="V70" s="20">
        <v>0</v>
      </c>
      <c r="W70" s="20">
        <v>0</v>
      </c>
      <c r="X70" s="20"/>
      <c r="Y70" s="20">
        <v>313</v>
      </c>
      <c r="Z70" s="20">
        <v>148</v>
      </c>
      <c r="AA70" s="20">
        <v>267</v>
      </c>
      <c r="AB70" s="20">
        <v>304</v>
      </c>
      <c r="AC70" s="20">
        <v>150</v>
      </c>
      <c r="AD70" s="20">
        <v>269</v>
      </c>
      <c r="AE70" s="20"/>
      <c r="AF70" s="21">
        <v>1094</v>
      </c>
      <c r="AG70" s="20">
        <v>148</v>
      </c>
      <c r="AH70" s="20">
        <v>675</v>
      </c>
      <c r="AI70" s="20">
        <v>688</v>
      </c>
      <c r="AJ70" s="20">
        <v>150</v>
      </c>
      <c r="AK70" s="21">
        <v>1072</v>
      </c>
    </row>
    <row r="71" spans="2:38" s="4" customFormat="1" ht="14.25" customHeight="1">
      <c r="B71" s="5" t="s">
        <v>78</v>
      </c>
      <c r="C71" s="21">
        <v>1725</v>
      </c>
      <c r="D71" s="20">
        <v>105</v>
      </c>
      <c r="E71" s="20">
        <v>0</v>
      </c>
      <c r="F71" s="20">
        <v>9</v>
      </c>
      <c r="G71" s="20">
        <v>4</v>
      </c>
      <c r="H71" s="20">
        <v>0</v>
      </c>
      <c r="I71" s="20">
        <v>110</v>
      </c>
      <c r="J71" s="20"/>
      <c r="K71" s="20">
        <v>200</v>
      </c>
      <c r="L71" s="20">
        <v>0</v>
      </c>
      <c r="M71" s="20">
        <v>10</v>
      </c>
      <c r="N71" s="20">
        <v>8</v>
      </c>
      <c r="O71" s="20">
        <v>0</v>
      </c>
      <c r="P71" s="20">
        <v>202</v>
      </c>
      <c r="Q71" s="20"/>
      <c r="R71" s="20">
        <v>0</v>
      </c>
      <c r="S71" s="20">
        <v>0</v>
      </c>
      <c r="T71" s="20">
        <v>0</v>
      </c>
      <c r="U71" s="20">
        <v>0</v>
      </c>
      <c r="V71" s="20">
        <v>0</v>
      </c>
      <c r="W71" s="20">
        <v>0</v>
      </c>
      <c r="X71" s="20"/>
      <c r="Y71" s="20">
        <v>52</v>
      </c>
      <c r="Z71" s="20">
        <v>0</v>
      </c>
      <c r="AA71" s="20">
        <v>2</v>
      </c>
      <c r="AB71" s="20">
        <v>14</v>
      </c>
      <c r="AC71" s="20">
        <v>0</v>
      </c>
      <c r="AD71" s="20">
        <v>40</v>
      </c>
      <c r="AE71" s="20"/>
      <c r="AF71" s="20">
        <v>357</v>
      </c>
      <c r="AG71" s="20">
        <v>0</v>
      </c>
      <c r="AH71" s="20">
        <v>21</v>
      </c>
      <c r="AI71" s="20">
        <v>26</v>
      </c>
      <c r="AJ71" s="20">
        <v>0</v>
      </c>
      <c r="AK71" s="20">
        <v>352</v>
      </c>
      <c r="AL71" s="5"/>
    </row>
    <row r="72" spans="2:38" s="4" customFormat="1" ht="14.25" customHeight="1">
      <c r="B72" s="5" t="s">
        <v>79</v>
      </c>
      <c r="C72" s="21">
        <v>8181</v>
      </c>
      <c r="D72" s="20">
        <v>490</v>
      </c>
      <c r="E72" s="20">
        <v>0</v>
      </c>
      <c r="F72" s="20">
        <v>145</v>
      </c>
      <c r="G72" s="20">
        <v>142</v>
      </c>
      <c r="H72" s="20">
        <v>0</v>
      </c>
      <c r="I72" s="20">
        <v>493</v>
      </c>
      <c r="J72" s="20"/>
      <c r="K72" s="20">
        <v>226</v>
      </c>
      <c r="L72" s="20">
        <v>0</v>
      </c>
      <c r="M72" s="20">
        <v>77</v>
      </c>
      <c r="N72" s="20">
        <v>82</v>
      </c>
      <c r="O72" s="20">
        <v>0</v>
      </c>
      <c r="P72" s="20">
        <v>221</v>
      </c>
      <c r="Q72" s="20"/>
      <c r="R72" s="20">
        <v>11</v>
      </c>
      <c r="S72" s="20">
        <v>0</v>
      </c>
      <c r="T72" s="20">
        <v>4</v>
      </c>
      <c r="U72" s="20">
        <v>2</v>
      </c>
      <c r="V72" s="20">
        <v>0</v>
      </c>
      <c r="W72" s="20">
        <v>13</v>
      </c>
      <c r="X72" s="20"/>
      <c r="Y72" s="20">
        <v>307</v>
      </c>
      <c r="Z72" s="20">
        <v>0</v>
      </c>
      <c r="AA72" s="20">
        <v>172</v>
      </c>
      <c r="AB72" s="20">
        <v>118</v>
      </c>
      <c r="AC72" s="20">
        <v>49</v>
      </c>
      <c r="AD72" s="20">
        <v>313</v>
      </c>
      <c r="AE72" s="20"/>
      <c r="AF72" s="21">
        <v>1034</v>
      </c>
      <c r="AG72" s="20">
        <v>0</v>
      </c>
      <c r="AH72" s="20">
        <v>398</v>
      </c>
      <c r="AI72" s="20">
        <v>344</v>
      </c>
      <c r="AJ72" s="20">
        <v>49</v>
      </c>
      <c r="AK72" s="21">
        <v>1040</v>
      </c>
      <c r="AL72" s="5"/>
    </row>
    <row r="73" spans="2:38" s="4" customFormat="1" ht="14.25" customHeight="1">
      <c r="B73" s="5" t="s">
        <v>80</v>
      </c>
      <c r="C73" s="21">
        <v>3193</v>
      </c>
      <c r="D73" s="20">
        <v>388</v>
      </c>
      <c r="E73" s="20">
        <v>0</v>
      </c>
      <c r="F73" s="20">
        <v>55</v>
      </c>
      <c r="G73" s="20">
        <v>27</v>
      </c>
      <c r="H73" s="20">
        <v>0</v>
      </c>
      <c r="I73" s="20">
        <v>414</v>
      </c>
      <c r="J73" s="20"/>
      <c r="K73" s="20">
        <v>134</v>
      </c>
      <c r="L73" s="20">
        <v>0</v>
      </c>
      <c r="M73" s="20">
        <v>28</v>
      </c>
      <c r="N73" s="20">
        <v>18</v>
      </c>
      <c r="O73" s="20">
        <v>0</v>
      </c>
      <c r="P73" s="20">
        <v>140</v>
      </c>
      <c r="Q73" s="20"/>
      <c r="R73" s="20">
        <v>0</v>
      </c>
      <c r="S73" s="20">
        <v>0</v>
      </c>
      <c r="T73" s="20">
        <v>0</v>
      </c>
      <c r="U73" s="20">
        <v>0</v>
      </c>
      <c r="V73" s="20">
        <v>0</v>
      </c>
      <c r="W73" s="20">
        <v>0</v>
      </c>
      <c r="X73" s="20"/>
      <c r="Y73" s="20">
        <v>95</v>
      </c>
      <c r="Z73" s="20">
        <v>0</v>
      </c>
      <c r="AA73" s="20">
        <v>31</v>
      </c>
      <c r="AB73" s="20">
        <v>30</v>
      </c>
      <c r="AC73" s="20">
        <v>0</v>
      </c>
      <c r="AD73" s="20">
        <v>95</v>
      </c>
      <c r="AE73" s="20"/>
      <c r="AF73" s="20">
        <v>617</v>
      </c>
      <c r="AG73" s="20">
        <v>0</v>
      </c>
      <c r="AH73" s="20">
        <v>114</v>
      </c>
      <c r="AI73" s="20">
        <v>75</v>
      </c>
      <c r="AJ73" s="20">
        <v>0</v>
      </c>
      <c r="AK73" s="20">
        <v>649</v>
      </c>
      <c r="AL73" s="5"/>
    </row>
    <row r="74" spans="2:38" s="4" customFormat="1" ht="14.25" customHeight="1">
      <c r="B74" s="5" t="s">
        <v>81</v>
      </c>
      <c r="C74" s="21">
        <v>9585</v>
      </c>
      <c r="D74" s="20">
        <v>878</v>
      </c>
      <c r="E74" s="20">
        <v>0</v>
      </c>
      <c r="F74" s="20">
        <v>97</v>
      </c>
      <c r="G74" s="20">
        <v>138</v>
      </c>
      <c r="H74" s="20">
        <v>0</v>
      </c>
      <c r="I74" s="20">
        <v>837</v>
      </c>
      <c r="J74" s="20"/>
      <c r="K74" s="20">
        <v>215</v>
      </c>
      <c r="L74" s="20">
        <v>0</v>
      </c>
      <c r="M74" s="20">
        <v>91</v>
      </c>
      <c r="N74" s="20">
        <v>70</v>
      </c>
      <c r="O74" s="20">
        <v>0</v>
      </c>
      <c r="P74" s="20">
        <v>236</v>
      </c>
      <c r="Q74" s="20"/>
      <c r="R74" s="20">
        <v>57</v>
      </c>
      <c r="S74" s="20">
        <v>0</v>
      </c>
      <c r="T74" s="20">
        <v>1</v>
      </c>
      <c r="U74" s="20">
        <v>0</v>
      </c>
      <c r="V74" s="20">
        <v>0</v>
      </c>
      <c r="W74" s="20">
        <v>58</v>
      </c>
      <c r="X74" s="20"/>
      <c r="Y74" s="20">
        <v>258</v>
      </c>
      <c r="Z74" s="20">
        <v>0</v>
      </c>
      <c r="AA74" s="20">
        <v>125</v>
      </c>
      <c r="AB74" s="20">
        <v>104</v>
      </c>
      <c r="AC74" s="20">
        <v>0</v>
      </c>
      <c r="AD74" s="20">
        <v>279</v>
      </c>
      <c r="AE74" s="20"/>
      <c r="AF74" s="21">
        <v>1408</v>
      </c>
      <c r="AG74" s="20">
        <v>0</v>
      </c>
      <c r="AH74" s="20">
        <v>314</v>
      </c>
      <c r="AI74" s="20">
        <v>312</v>
      </c>
      <c r="AJ74" s="20">
        <v>0</v>
      </c>
      <c r="AK74" s="21">
        <v>1410</v>
      </c>
      <c r="AL74" s="5"/>
    </row>
    <row r="75" spans="2:38" s="4" customFormat="1" ht="14.25" customHeight="1">
      <c r="B75" s="5" t="s">
        <v>82</v>
      </c>
      <c r="C75" s="21">
        <v>18290</v>
      </c>
      <c r="D75" s="21">
        <v>1422</v>
      </c>
      <c r="E75" s="20">
        <v>0</v>
      </c>
      <c r="F75" s="20">
        <v>343</v>
      </c>
      <c r="G75" s="20">
        <v>190</v>
      </c>
      <c r="H75" s="20">
        <v>0</v>
      </c>
      <c r="I75" s="21">
        <v>1591</v>
      </c>
      <c r="J75" s="20"/>
      <c r="K75" s="20">
        <v>597</v>
      </c>
      <c r="L75" s="20">
        <v>0</v>
      </c>
      <c r="M75" s="20">
        <v>224</v>
      </c>
      <c r="N75" s="20">
        <v>156</v>
      </c>
      <c r="O75" s="20">
        <v>0</v>
      </c>
      <c r="P75" s="20">
        <v>669</v>
      </c>
      <c r="Q75" s="20"/>
      <c r="R75" s="20">
        <v>4</v>
      </c>
      <c r="S75" s="20">
        <v>0</v>
      </c>
      <c r="T75" s="20">
        <v>3</v>
      </c>
      <c r="U75" s="20">
        <v>3</v>
      </c>
      <c r="V75" s="20">
        <v>0</v>
      </c>
      <c r="W75" s="20">
        <v>4</v>
      </c>
      <c r="X75" s="20"/>
      <c r="Y75" s="20">
        <v>379</v>
      </c>
      <c r="Z75" s="20">
        <v>304</v>
      </c>
      <c r="AA75" s="20">
        <v>450</v>
      </c>
      <c r="AB75" s="20">
        <v>458</v>
      </c>
      <c r="AC75" s="20">
        <v>425</v>
      </c>
      <c r="AD75" s="20">
        <v>298</v>
      </c>
      <c r="AE75" s="20"/>
      <c r="AF75" s="21">
        <v>2402</v>
      </c>
      <c r="AG75" s="20">
        <v>304</v>
      </c>
      <c r="AH75" s="21">
        <v>1020</v>
      </c>
      <c r="AI75" s="20">
        <v>807</v>
      </c>
      <c r="AJ75" s="20">
        <v>425</v>
      </c>
      <c r="AK75" s="21">
        <v>2562</v>
      </c>
      <c r="AL75" s="5"/>
    </row>
    <row r="76" spans="2:38" s="4" customFormat="1" ht="12.75">
      <c r="B76" s="5" t="s">
        <v>83</v>
      </c>
      <c r="C76" s="21">
        <v>170022</v>
      </c>
      <c r="D76" s="21">
        <v>3278</v>
      </c>
      <c r="E76" s="20">
        <v>15</v>
      </c>
      <c r="F76" s="21">
        <v>1779</v>
      </c>
      <c r="G76" s="21">
        <v>1680</v>
      </c>
      <c r="H76" s="20">
        <v>7</v>
      </c>
      <c r="I76" s="21">
        <v>3389</v>
      </c>
      <c r="J76" s="20"/>
      <c r="K76" s="21">
        <v>2244</v>
      </c>
      <c r="L76" s="20">
        <v>18</v>
      </c>
      <c r="M76" s="21">
        <v>2334</v>
      </c>
      <c r="N76" s="21">
        <v>2712</v>
      </c>
      <c r="O76" s="20">
        <v>8</v>
      </c>
      <c r="P76" s="21">
        <v>1771</v>
      </c>
      <c r="Q76" s="20"/>
      <c r="R76" s="20">
        <v>0</v>
      </c>
      <c r="S76" s="20">
        <v>0</v>
      </c>
      <c r="T76" s="20">
        <v>0</v>
      </c>
      <c r="U76" s="20">
        <v>0</v>
      </c>
      <c r="V76" s="20">
        <v>0</v>
      </c>
      <c r="W76" s="20">
        <v>0</v>
      </c>
      <c r="X76" s="20"/>
      <c r="Y76" s="21">
        <v>1696</v>
      </c>
      <c r="Z76" s="21">
        <v>1345</v>
      </c>
      <c r="AA76" s="21">
        <v>2596</v>
      </c>
      <c r="AB76" s="21">
        <v>2346</v>
      </c>
      <c r="AC76" s="21">
        <v>1482</v>
      </c>
      <c r="AD76" s="21">
        <v>1827</v>
      </c>
      <c r="AE76" s="20"/>
      <c r="AF76" s="21">
        <v>7218</v>
      </c>
      <c r="AG76" s="21">
        <v>1378</v>
      </c>
      <c r="AH76" s="21">
        <v>6709</v>
      </c>
      <c r="AI76" s="21">
        <v>6738</v>
      </c>
      <c r="AJ76" s="21">
        <v>1497</v>
      </c>
      <c r="AK76" s="21">
        <v>6987</v>
      </c>
    </row>
    <row r="77" spans="2:38" s="4" customFormat="1" ht="18.75" customHeight="1">
      <c r="B77" s="5" t="s">
        <v>84</v>
      </c>
      <c r="C77" s="21">
        <v>1383</v>
      </c>
      <c r="D77" s="20">
        <v>172</v>
      </c>
      <c r="E77" s="20">
        <v>0</v>
      </c>
      <c r="F77" s="20">
        <v>62</v>
      </c>
      <c r="G77" s="20">
        <v>20</v>
      </c>
      <c r="H77" s="20">
        <v>0</v>
      </c>
      <c r="I77" s="20">
        <v>204</v>
      </c>
      <c r="J77" s="20"/>
      <c r="K77" s="20">
        <v>14</v>
      </c>
      <c r="L77" s="20">
        <v>0</v>
      </c>
      <c r="M77" s="20">
        <v>15</v>
      </c>
      <c r="N77" s="20">
        <v>12</v>
      </c>
      <c r="O77" s="20">
        <v>0</v>
      </c>
      <c r="P77" s="20">
        <v>17</v>
      </c>
      <c r="Q77" s="20"/>
      <c r="R77" s="20">
        <v>8</v>
      </c>
      <c r="S77" s="20">
        <v>0</v>
      </c>
      <c r="T77" s="20">
        <v>7</v>
      </c>
      <c r="U77" s="20">
        <v>5</v>
      </c>
      <c r="V77" s="20">
        <v>0</v>
      </c>
      <c r="W77" s="20">
        <v>3</v>
      </c>
      <c r="X77" s="20"/>
      <c r="Y77" s="20">
        <v>341</v>
      </c>
      <c r="Z77" s="20">
        <v>0</v>
      </c>
      <c r="AA77" s="20">
        <v>191</v>
      </c>
      <c r="AB77" s="20">
        <v>175</v>
      </c>
      <c r="AC77" s="20">
        <v>174</v>
      </c>
      <c r="AD77" s="20">
        <v>176</v>
      </c>
      <c r="AE77" s="20"/>
      <c r="AF77" s="20">
        <v>535</v>
      </c>
      <c r="AG77" s="20">
        <v>0</v>
      </c>
      <c r="AH77" s="20">
        <v>275</v>
      </c>
      <c r="AI77" s="20">
        <v>212</v>
      </c>
      <c r="AJ77" s="20">
        <v>174</v>
      </c>
      <c r="AK77" s="20">
        <v>400</v>
      </c>
    </row>
    <row r="78" spans="2:38" s="4" customFormat="1" ht="15" customHeight="1">
      <c r="B78" s="5" t="s">
        <v>85</v>
      </c>
      <c r="C78" s="21">
        <v>875784</v>
      </c>
      <c r="D78" s="21">
        <v>5949</v>
      </c>
      <c r="E78" s="20">
        <v>46</v>
      </c>
      <c r="F78" s="21">
        <v>7838</v>
      </c>
      <c r="G78" s="21">
        <v>6016</v>
      </c>
      <c r="H78" s="20">
        <v>69</v>
      </c>
      <c r="I78" s="21">
        <v>7718</v>
      </c>
      <c r="J78" s="20"/>
      <c r="K78" s="21">
        <v>6519</v>
      </c>
      <c r="L78" s="20">
        <v>0</v>
      </c>
      <c r="M78" s="21">
        <v>8828</v>
      </c>
      <c r="N78" s="21">
        <v>8947</v>
      </c>
      <c r="O78" s="20">
        <v>0</v>
      </c>
      <c r="P78" s="21">
        <v>6316</v>
      </c>
      <c r="Q78" s="20"/>
      <c r="R78" s="20">
        <v>493</v>
      </c>
      <c r="S78" s="20">
        <v>0</v>
      </c>
      <c r="T78" s="21">
        <v>1009</v>
      </c>
      <c r="U78" s="21">
        <v>1046</v>
      </c>
      <c r="V78" s="20">
        <v>0</v>
      </c>
      <c r="W78" s="20">
        <v>439</v>
      </c>
      <c r="X78" s="20"/>
      <c r="Y78" s="21">
        <v>7836</v>
      </c>
      <c r="Z78" s="21">
        <v>3928</v>
      </c>
      <c r="AA78" s="21">
        <v>9784</v>
      </c>
      <c r="AB78" s="21">
        <v>8502</v>
      </c>
      <c r="AC78" s="21">
        <v>4531</v>
      </c>
      <c r="AD78" s="21">
        <v>8573</v>
      </c>
      <c r="AE78" s="20"/>
      <c r="AF78" s="21">
        <v>20797</v>
      </c>
      <c r="AG78" s="21">
        <v>3974</v>
      </c>
      <c r="AH78" s="21">
        <v>27459</v>
      </c>
      <c r="AI78" s="21">
        <v>24511</v>
      </c>
      <c r="AJ78" s="21">
        <v>4600</v>
      </c>
      <c r="AK78" s="21">
        <v>23046</v>
      </c>
    </row>
    <row r="79" spans="2:38" s="4" customFormat="1" ht="14.25" customHeight="1">
      <c r="B79" s="5" t="s">
        <v>86</v>
      </c>
      <c r="C79" s="21">
        <v>232387</v>
      </c>
      <c r="D79" s="21">
        <v>2456</v>
      </c>
      <c r="E79" s="20">
        <v>0</v>
      </c>
      <c r="F79" s="21">
        <v>1620</v>
      </c>
      <c r="G79" s="21">
        <v>2177</v>
      </c>
      <c r="H79" s="20">
        <v>0</v>
      </c>
      <c r="I79" s="21">
        <v>1801</v>
      </c>
      <c r="J79" s="20"/>
      <c r="K79" s="21">
        <v>4084</v>
      </c>
      <c r="L79" s="20">
        <v>0</v>
      </c>
      <c r="M79" s="21">
        <v>2269</v>
      </c>
      <c r="N79" s="21">
        <v>2365</v>
      </c>
      <c r="O79" s="20">
        <v>0</v>
      </c>
      <c r="P79" s="21">
        <v>3763</v>
      </c>
      <c r="Q79" s="20"/>
      <c r="R79" s="20">
        <v>131</v>
      </c>
      <c r="S79" s="20">
        <v>0</v>
      </c>
      <c r="T79" s="20">
        <v>168</v>
      </c>
      <c r="U79" s="20">
        <v>126</v>
      </c>
      <c r="V79" s="20">
        <v>0</v>
      </c>
      <c r="W79" s="20">
        <v>166</v>
      </c>
      <c r="X79" s="20"/>
      <c r="Y79" s="21">
        <v>1387</v>
      </c>
      <c r="Z79" s="20">
        <v>963</v>
      </c>
      <c r="AA79" s="21">
        <v>1904</v>
      </c>
      <c r="AB79" s="21">
        <v>2079</v>
      </c>
      <c r="AC79" s="21">
        <v>1197</v>
      </c>
      <c r="AD79" s="20">
        <v>979</v>
      </c>
      <c r="AE79" s="20"/>
      <c r="AF79" s="21">
        <v>8058</v>
      </c>
      <c r="AG79" s="20">
        <v>963</v>
      </c>
      <c r="AH79" s="21">
        <v>5961</v>
      </c>
      <c r="AI79" s="21">
        <v>6747</v>
      </c>
      <c r="AJ79" s="21">
        <v>1197</v>
      </c>
      <c r="AK79" s="21">
        <v>6709</v>
      </c>
      <c r="AL79" s="5"/>
    </row>
    <row r="80" spans="2:38" s="4" customFormat="1" ht="14.25" customHeight="1">
      <c r="B80" s="5" t="s">
        <v>87</v>
      </c>
      <c r="C80" s="21">
        <v>44496</v>
      </c>
      <c r="D80" s="20">
        <v>409</v>
      </c>
      <c r="E80" s="20">
        <v>2</v>
      </c>
      <c r="F80" s="20">
        <v>266</v>
      </c>
      <c r="G80" s="20">
        <v>129</v>
      </c>
      <c r="H80" s="20">
        <v>3</v>
      </c>
      <c r="I80" s="20">
        <v>546</v>
      </c>
      <c r="J80" s="20"/>
      <c r="K80" s="20">
        <v>349</v>
      </c>
      <c r="L80" s="20">
        <v>0</v>
      </c>
      <c r="M80" s="20">
        <v>295</v>
      </c>
      <c r="N80" s="20">
        <v>156</v>
      </c>
      <c r="O80" s="20">
        <v>1</v>
      </c>
      <c r="P80" s="20">
        <v>484</v>
      </c>
      <c r="Q80" s="20"/>
      <c r="R80" s="20">
        <v>0</v>
      </c>
      <c r="S80" s="20">
        <v>0</v>
      </c>
      <c r="T80" s="20">
        <v>0</v>
      </c>
      <c r="U80" s="20">
        <v>0</v>
      </c>
      <c r="V80" s="20">
        <v>0</v>
      </c>
      <c r="W80" s="20">
        <v>0</v>
      </c>
      <c r="X80" s="20"/>
      <c r="Y80" s="20">
        <v>253</v>
      </c>
      <c r="Z80" s="20">
        <v>57</v>
      </c>
      <c r="AA80" s="20">
        <v>190</v>
      </c>
      <c r="AB80" s="20">
        <v>214</v>
      </c>
      <c r="AC80" s="20">
        <v>88</v>
      </c>
      <c r="AD80" s="20">
        <v>236</v>
      </c>
      <c r="AE80" s="20"/>
      <c r="AF80" s="21">
        <v>1011</v>
      </c>
      <c r="AG80" s="20">
        <v>59</v>
      </c>
      <c r="AH80" s="20">
        <v>751</v>
      </c>
      <c r="AI80" s="20">
        <v>499</v>
      </c>
      <c r="AJ80" s="20">
        <v>92</v>
      </c>
      <c r="AK80" s="21">
        <v>1266</v>
      </c>
      <c r="AL80" s="5"/>
    </row>
    <row r="81" spans="2:38" s="4" customFormat="1" ht="14.25" customHeight="1">
      <c r="B81" s="5" t="s">
        <v>88</v>
      </c>
      <c r="C81" s="21">
        <v>17752</v>
      </c>
      <c r="D81" s="20">
        <v>665</v>
      </c>
      <c r="E81" s="20">
        <v>0</v>
      </c>
      <c r="F81" s="20">
        <v>221</v>
      </c>
      <c r="G81" s="20">
        <v>79</v>
      </c>
      <c r="H81" s="20">
        <v>0</v>
      </c>
      <c r="I81" s="20">
        <v>807</v>
      </c>
      <c r="J81" s="20"/>
      <c r="K81" s="20">
        <v>606</v>
      </c>
      <c r="L81" s="20">
        <v>0</v>
      </c>
      <c r="M81" s="20">
        <v>105</v>
      </c>
      <c r="N81" s="20">
        <v>104</v>
      </c>
      <c r="O81" s="20">
        <v>0</v>
      </c>
      <c r="P81" s="20">
        <v>607</v>
      </c>
      <c r="Q81" s="20"/>
      <c r="R81" s="20">
        <v>24</v>
      </c>
      <c r="S81" s="20">
        <v>0</v>
      </c>
      <c r="T81" s="20">
        <v>6</v>
      </c>
      <c r="U81" s="20">
        <v>7</v>
      </c>
      <c r="V81" s="20">
        <v>0</v>
      </c>
      <c r="W81" s="20">
        <v>23</v>
      </c>
      <c r="X81" s="20"/>
      <c r="Y81" s="20">
        <v>236</v>
      </c>
      <c r="Z81" s="20">
        <v>1</v>
      </c>
      <c r="AA81" s="20">
        <v>247</v>
      </c>
      <c r="AB81" s="20">
        <v>264</v>
      </c>
      <c r="AC81" s="20">
        <v>38</v>
      </c>
      <c r="AD81" s="20">
        <v>185</v>
      </c>
      <c r="AE81" s="20"/>
      <c r="AF81" s="21">
        <v>1531</v>
      </c>
      <c r="AG81" s="20">
        <v>1</v>
      </c>
      <c r="AH81" s="20">
        <v>579</v>
      </c>
      <c r="AI81" s="20">
        <v>454</v>
      </c>
      <c r="AJ81" s="20">
        <v>38</v>
      </c>
      <c r="AK81" s="21">
        <v>1622</v>
      </c>
      <c r="AL81" s="5"/>
    </row>
    <row r="82" spans="2:38" s="4" customFormat="1" ht="14.25" customHeight="1">
      <c r="B82" s="5" t="s">
        <v>89</v>
      </c>
      <c r="C82" s="21">
        <v>38650</v>
      </c>
      <c r="D82" s="20">
        <v>327</v>
      </c>
      <c r="E82" s="20">
        <v>0</v>
      </c>
      <c r="F82" s="20">
        <v>392</v>
      </c>
      <c r="G82" s="20">
        <v>291</v>
      </c>
      <c r="H82" s="20">
        <v>2</v>
      </c>
      <c r="I82" s="20">
        <v>397</v>
      </c>
      <c r="J82" s="20"/>
      <c r="K82" s="20">
        <v>109</v>
      </c>
      <c r="L82" s="20">
        <v>0</v>
      </c>
      <c r="M82" s="20">
        <v>162</v>
      </c>
      <c r="N82" s="20">
        <v>177</v>
      </c>
      <c r="O82" s="20">
        <v>0</v>
      </c>
      <c r="P82" s="20">
        <v>79</v>
      </c>
      <c r="Q82" s="20"/>
      <c r="R82" s="20">
        <v>25</v>
      </c>
      <c r="S82" s="20">
        <v>0</v>
      </c>
      <c r="T82" s="20">
        <v>3</v>
      </c>
      <c r="U82" s="20">
        <v>3</v>
      </c>
      <c r="V82" s="20">
        <v>0</v>
      </c>
      <c r="W82" s="20">
        <v>0</v>
      </c>
      <c r="X82" s="20"/>
      <c r="Y82" s="20">
        <v>216</v>
      </c>
      <c r="Z82" s="20">
        <v>146</v>
      </c>
      <c r="AA82" s="20">
        <v>342</v>
      </c>
      <c r="AB82" s="20">
        <v>358</v>
      </c>
      <c r="AC82" s="20">
        <v>146</v>
      </c>
      <c r="AD82" s="20">
        <v>182</v>
      </c>
      <c r="AE82" s="20"/>
      <c r="AF82" s="20">
        <v>677</v>
      </c>
      <c r="AG82" s="20">
        <v>146</v>
      </c>
      <c r="AH82" s="20">
        <v>899</v>
      </c>
      <c r="AI82" s="20">
        <v>829</v>
      </c>
      <c r="AJ82" s="20">
        <v>148</v>
      </c>
      <c r="AK82" s="20">
        <v>658</v>
      </c>
      <c r="AL82" s="5"/>
    </row>
    <row r="83" spans="2:38" s="4" customFormat="1" ht="14.25" customHeight="1">
      <c r="B83" s="5" t="s">
        <v>90</v>
      </c>
      <c r="C83" s="21">
        <v>25488</v>
      </c>
      <c r="D83" s="20">
        <v>320</v>
      </c>
      <c r="E83" s="20">
        <v>0</v>
      </c>
      <c r="F83" s="20">
        <v>204</v>
      </c>
      <c r="G83" s="20">
        <v>187</v>
      </c>
      <c r="H83" s="20">
        <v>0</v>
      </c>
      <c r="I83" s="20">
        <v>317</v>
      </c>
      <c r="J83" s="20"/>
      <c r="K83" s="20">
        <v>416</v>
      </c>
      <c r="L83" s="20">
        <v>0</v>
      </c>
      <c r="M83" s="20">
        <v>224</v>
      </c>
      <c r="N83" s="20">
        <v>166</v>
      </c>
      <c r="O83" s="20">
        <v>0</v>
      </c>
      <c r="P83" s="20">
        <v>288</v>
      </c>
      <c r="Q83" s="20"/>
      <c r="R83" s="20">
        <v>8</v>
      </c>
      <c r="S83" s="20">
        <v>0</v>
      </c>
      <c r="T83" s="20">
        <v>14</v>
      </c>
      <c r="U83" s="20">
        <v>15</v>
      </c>
      <c r="V83" s="20">
        <v>0</v>
      </c>
      <c r="W83" s="20">
        <v>7</v>
      </c>
      <c r="X83" s="20"/>
      <c r="Y83" s="20">
        <v>721</v>
      </c>
      <c r="Z83" s="20">
        <v>0</v>
      </c>
      <c r="AA83" s="20">
        <v>378</v>
      </c>
      <c r="AB83" s="20">
        <v>377</v>
      </c>
      <c r="AC83" s="20">
        <v>0</v>
      </c>
      <c r="AD83" s="20">
        <v>721</v>
      </c>
      <c r="AE83" s="20"/>
      <c r="AF83" s="21">
        <v>1465</v>
      </c>
      <c r="AG83" s="20">
        <v>0</v>
      </c>
      <c r="AH83" s="20">
        <v>820</v>
      </c>
      <c r="AI83" s="20">
        <v>745</v>
      </c>
      <c r="AJ83" s="20">
        <v>0</v>
      </c>
      <c r="AK83" s="21">
        <v>1333</v>
      </c>
      <c r="AL83" s="5"/>
    </row>
    <row r="84" spans="2:38" s="4" customFormat="1" ht="14.25" customHeight="1">
      <c r="B84" s="5" t="s">
        <v>91</v>
      </c>
      <c r="C84" s="21">
        <v>3665</v>
      </c>
      <c r="D84" s="20">
        <v>187</v>
      </c>
      <c r="E84" s="20">
        <v>0</v>
      </c>
      <c r="F84" s="20">
        <v>40</v>
      </c>
      <c r="G84" s="20">
        <v>37</v>
      </c>
      <c r="H84" s="20">
        <v>0</v>
      </c>
      <c r="I84" s="20">
        <v>190</v>
      </c>
      <c r="J84" s="20"/>
      <c r="K84" s="20">
        <v>55</v>
      </c>
      <c r="L84" s="20">
        <v>0</v>
      </c>
      <c r="M84" s="20">
        <v>5</v>
      </c>
      <c r="N84" s="20">
        <v>3</v>
      </c>
      <c r="O84" s="20">
        <v>0</v>
      </c>
      <c r="P84" s="20">
        <v>57</v>
      </c>
      <c r="Q84" s="20"/>
      <c r="R84" s="20">
        <v>0</v>
      </c>
      <c r="S84" s="20">
        <v>0</v>
      </c>
      <c r="T84" s="20">
        <v>0</v>
      </c>
      <c r="U84" s="20">
        <v>0</v>
      </c>
      <c r="V84" s="20">
        <v>0</v>
      </c>
      <c r="W84" s="20">
        <v>0</v>
      </c>
      <c r="X84" s="20"/>
      <c r="Y84" s="20">
        <v>9</v>
      </c>
      <c r="Z84" s="20">
        <v>0</v>
      </c>
      <c r="AA84" s="20">
        <v>25</v>
      </c>
      <c r="AB84" s="20">
        <v>13</v>
      </c>
      <c r="AC84" s="20">
        <v>0</v>
      </c>
      <c r="AD84" s="20">
        <v>23</v>
      </c>
      <c r="AE84" s="20"/>
      <c r="AF84" s="20">
        <v>251</v>
      </c>
      <c r="AG84" s="20">
        <v>0</v>
      </c>
      <c r="AH84" s="20">
        <v>70</v>
      </c>
      <c r="AI84" s="20">
        <v>53</v>
      </c>
      <c r="AJ84" s="20">
        <v>0</v>
      </c>
      <c r="AK84" s="20">
        <v>270</v>
      </c>
      <c r="AL84" s="5"/>
    </row>
    <row r="85" spans="2:38" s="4" customFormat="1" ht="14.25" customHeight="1">
      <c r="B85" s="5" t="s">
        <v>92</v>
      </c>
      <c r="C85" s="21">
        <v>5042</v>
      </c>
      <c r="D85" s="20">
        <v>91</v>
      </c>
      <c r="E85" s="20">
        <v>0</v>
      </c>
      <c r="F85" s="20">
        <v>38</v>
      </c>
      <c r="G85" s="20">
        <v>20</v>
      </c>
      <c r="H85" s="20">
        <v>0</v>
      </c>
      <c r="I85" s="20">
        <v>112</v>
      </c>
      <c r="J85" s="20"/>
      <c r="K85" s="20">
        <v>75</v>
      </c>
      <c r="L85" s="20">
        <v>0</v>
      </c>
      <c r="M85" s="20">
        <v>58</v>
      </c>
      <c r="N85" s="20">
        <v>48</v>
      </c>
      <c r="O85" s="20">
        <v>0</v>
      </c>
      <c r="P85" s="20">
        <v>81</v>
      </c>
      <c r="Q85" s="20"/>
      <c r="R85" s="20">
        <v>0</v>
      </c>
      <c r="S85" s="20">
        <v>0</v>
      </c>
      <c r="T85" s="20">
        <v>0</v>
      </c>
      <c r="U85" s="20">
        <v>0</v>
      </c>
      <c r="V85" s="20">
        <v>0</v>
      </c>
      <c r="W85" s="20">
        <v>0</v>
      </c>
      <c r="X85" s="20"/>
      <c r="Y85" s="20">
        <v>43</v>
      </c>
      <c r="Z85" s="20">
        <v>21</v>
      </c>
      <c r="AA85" s="20">
        <v>19</v>
      </c>
      <c r="AB85" s="20">
        <v>27</v>
      </c>
      <c r="AC85" s="20">
        <v>16</v>
      </c>
      <c r="AD85" s="20">
        <v>45</v>
      </c>
      <c r="AE85" s="20"/>
      <c r="AF85" s="20">
        <v>209</v>
      </c>
      <c r="AG85" s="20">
        <v>21</v>
      </c>
      <c r="AH85" s="20">
        <v>115</v>
      </c>
      <c r="AI85" s="20">
        <v>95</v>
      </c>
      <c r="AJ85" s="20">
        <v>16</v>
      </c>
      <c r="AK85" s="20">
        <v>238</v>
      </c>
      <c r="AL85" s="5"/>
    </row>
    <row r="86" spans="2:38" s="4" customFormat="1" ht="14.25" customHeight="1">
      <c r="B86" s="5" t="s">
        <v>93</v>
      </c>
      <c r="C86" s="21">
        <v>1053</v>
      </c>
      <c r="D86" s="20">
        <v>79</v>
      </c>
      <c r="E86" s="20">
        <v>0</v>
      </c>
      <c r="F86" s="20">
        <v>64</v>
      </c>
      <c r="G86" s="20">
        <v>63</v>
      </c>
      <c r="H86" s="20">
        <v>0</v>
      </c>
      <c r="I86" s="20">
        <v>81</v>
      </c>
      <c r="J86" s="20"/>
      <c r="K86" s="20">
        <v>44</v>
      </c>
      <c r="L86" s="20">
        <v>0</v>
      </c>
      <c r="M86" s="20">
        <v>9</v>
      </c>
      <c r="N86" s="20">
        <v>9</v>
      </c>
      <c r="O86" s="20">
        <v>0</v>
      </c>
      <c r="P86" s="20">
        <v>45</v>
      </c>
      <c r="Q86" s="20"/>
      <c r="R86" s="20">
        <v>0</v>
      </c>
      <c r="S86" s="20">
        <v>0</v>
      </c>
      <c r="T86" s="20">
        <v>0</v>
      </c>
      <c r="U86" s="20">
        <v>0</v>
      </c>
      <c r="V86" s="20">
        <v>0</v>
      </c>
      <c r="W86" s="20">
        <v>0</v>
      </c>
      <c r="X86" s="20"/>
      <c r="Y86" s="20">
        <v>7</v>
      </c>
      <c r="Z86" s="20">
        <v>0</v>
      </c>
      <c r="AA86" s="20">
        <v>14</v>
      </c>
      <c r="AB86" s="20">
        <v>5</v>
      </c>
      <c r="AC86" s="20">
        <v>0</v>
      </c>
      <c r="AD86" s="20">
        <v>16</v>
      </c>
      <c r="AE86" s="20"/>
      <c r="AF86" s="20">
        <v>130</v>
      </c>
      <c r="AG86" s="20">
        <v>0</v>
      </c>
      <c r="AH86" s="20">
        <v>87</v>
      </c>
      <c r="AI86" s="20">
        <v>77</v>
      </c>
      <c r="AJ86" s="20">
        <v>0</v>
      </c>
      <c r="AK86" s="20">
        <v>142</v>
      </c>
      <c r="AL86" s="5"/>
    </row>
    <row r="87" spans="2:38" s="4" customFormat="1" ht="14.25" customHeight="1">
      <c r="B87" s="5" t="s">
        <v>94</v>
      </c>
      <c r="C87" s="21">
        <v>958434</v>
      </c>
      <c r="D87" s="21">
        <v>8637</v>
      </c>
      <c r="E87" s="20">
        <v>98</v>
      </c>
      <c r="F87" s="21">
        <v>7898</v>
      </c>
      <c r="G87" s="21">
        <v>7285</v>
      </c>
      <c r="H87" s="20">
        <v>130</v>
      </c>
      <c r="I87" s="21">
        <v>9120</v>
      </c>
      <c r="J87" s="20"/>
      <c r="K87" s="21">
        <v>9259</v>
      </c>
      <c r="L87" s="20">
        <v>23</v>
      </c>
      <c r="M87" s="21">
        <v>7611</v>
      </c>
      <c r="N87" s="21">
        <v>7484</v>
      </c>
      <c r="O87" s="20">
        <v>50</v>
      </c>
      <c r="P87" s="21">
        <v>8114</v>
      </c>
      <c r="Q87" s="20"/>
      <c r="R87" s="20">
        <v>0</v>
      </c>
      <c r="S87" s="20">
        <v>0</v>
      </c>
      <c r="T87" s="20">
        <v>0</v>
      </c>
      <c r="U87" s="20">
        <v>0</v>
      </c>
      <c r="V87" s="20">
        <v>0</v>
      </c>
      <c r="W87" s="20">
        <v>0</v>
      </c>
      <c r="X87" s="20"/>
      <c r="Y87" s="21">
        <v>3091</v>
      </c>
      <c r="Z87" s="21">
        <v>1751</v>
      </c>
      <c r="AA87" s="21">
        <v>2530</v>
      </c>
      <c r="AB87" s="21">
        <v>3045</v>
      </c>
      <c r="AC87" s="21">
        <v>1730</v>
      </c>
      <c r="AD87" s="21">
        <v>2735</v>
      </c>
      <c r="AE87" s="20"/>
      <c r="AF87" s="21">
        <v>20987</v>
      </c>
      <c r="AG87" s="21">
        <v>1872</v>
      </c>
      <c r="AH87" s="21">
        <v>18039</v>
      </c>
      <c r="AI87" s="21">
        <v>17814</v>
      </c>
      <c r="AJ87" s="21">
        <v>1910</v>
      </c>
      <c r="AK87" s="21">
        <v>19969</v>
      </c>
      <c r="AL87" s="5"/>
    </row>
    <row r="88" spans="2:38" s="4" customFormat="1" ht="14.25" customHeight="1">
      <c r="B88" s="5" t="s">
        <v>95</v>
      </c>
      <c r="C88" s="21">
        <v>10912</v>
      </c>
      <c r="D88" s="20">
        <v>109</v>
      </c>
      <c r="E88" s="20">
        <v>0</v>
      </c>
      <c r="F88" s="20">
        <v>90</v>
      </c>
      <c r="G88" s="20">
        <v>68</v>
      </c>
      <c r="H88" s="20">
        <v>1</v>
      </c>
      <c r="I88" s="20">
        <v>140</v>
      </c>
      <c r="J88" s="20"/>
      <c r="K88" s="20">
        <v>155</v>
      </c>
      <c r="L88" s="20">
        <v>0</v>
      </c>
      <c r="M88" s="20">
        <v>87</v>
      </c>
      <c r="N88" s="20">
        <v>137</v>
      </c>
      <c r="O88" s="20">
        <v>1</v>
      </c>
      <c r="P88" s="20">
        <v>91</v>
      </c>
      <c r="Q88" s="20"/>
      <c r="R88" s="20">
        <v>1</v>
      </c>
      <c r="S88" s="20">
        <v>0</v>
      </c>
      <c r="T88" s="20">
        <v>5</v>
      </c>
      <c r="U88" s="20">
        <v>5</v>
      </c>
      <c r="V88" s="20">
        <v>0</v>
      </c>
      <c r="W88" s="20">
        <v>0</v>
      </c>
      <c r="X88" s="20"/>
      <c r="Y88" s="20">
        <v>83</v>
      </c>
      <c r="Z88" s="20">
        <v>174</v>
      </c>
      <c r="AA88" s="20">
        <v>183</v>
      </c>
      <c r="AB88" s="20">
        <v>182</v>
      </c>
      <c r="AC88" s="20">
        <v>174</v>
      </c>
      <c r="AD88" s="20">
        <v>213</v>
      </c>
      <c r="AE88" s="20"/>
      <c r="AF88" s="20">
        <v>348</v>
      </c>
      <c r="AG88" s="20">
        <v>174</v>
      </c>
      <c r="AH88" s="20">
        <v>365</v>
      </c>
      <c r="AI88" s="20">
        <v>392</v>
      </c>
      <c r="AJ88" s="20">
        <v>176</v>
      </c>
      <c r="AK88" s="20">
        <v>444</v>
      </c>
      <c r="AL88" s="5"/>
    </row>
    <row r="89" spans="2:38" s="4" customFormat="1" ht="14.25" customHeight="1">
      <c r="B89" s="5" t="s">
        <v>96</v>
      </c>
      <c r="C89" s="21">
        <v>20645</v>
      </c>
      <c r="D89" s="21">
        <v>1382</v>
      </c>
      <c r="E89" s="20">
        <v>0</v>
      </c>
      <c r="F89" s="20">
        <v>197</v>
      </c>
      <c r="G89" s="20">
        <v>143</v>
      </c>
      <c r="H89" s="20">
        <v>0</v>
      </c>
      <c r="I89" s="21">
        <v>1436</v>
      </c>
      <c r="J89" s="20"/>
      <c r="K89" s="21">
        <v>1372</v>
      </c>
      <c r="L89" s="20">
        <v>0</v>
      </c>
      <c r="M89" s="20">
        <v>131</v>
      </c>
      <c r="N89" s="20">
        <v>92</v>
      </c>
      <c r="O89" s="20">
        <v>0</v>
      </c>
      <c r="P89" s="21">
        <v>1411</v>
      </c>
      <c r="Q89" s="20"/>
      <c r="R89" s="20">
        <v>100</v>
      </c>
      <c r="S89" s="20">
        <v>0</v>
      </c>
      <c r="T89" s="20">
        <v>0</v>
      </c>
      <c r="U89" s="20">
        <v>0</v>
      </c>
      <c r="V89" s="20">
        <v>0</v>
      </c>
      <c r="W89" s="20">
        <v>100</v>
      </c>
      <c r="X89" s="20"/>
      <c r="Y89" s="20">
        <v>739</v>
      </c>
      <c r="Z89" s="20">
        <v>0</v>
      </c>
      <c r="AA89" s="20">
        <v>194</v>
      </c>
      <c r="AB89" s="20">
        <v>198</v>
      </c>
      <c r="AC89" s="20">
        <v>0</v>
      </c>
      <c r="AD89" s="20">
        <v>735</v>
      </c>
      <c r="AE89" s="20"/>
      <c r="AF89" s="21">
        <v>3593</v>
      </c>
      <c r="AG89" s="20">
        <v>0</v>
      </c>
      <c r="AH89" s="20">
        <v>522</v>
      </c>
      <c r="AI89" s="20">
        <v>433</v>
      </c>
      <c r="AJ89" s="20">
        <v>0</v>
      </c>
      <c r="AK89" s="21">
        <v>3682</v>
      </c>
      <c r="AL89" s="5"/>
    </row>
    <row r="90" spans="2:38" s="4" customFormat="1" ht="14.25" customHeight="1">
      <c r="B90" s="5" t="s">
        <v>97</v>
      </c>
      <c r="C90" s="21">
        <v>19520</v>
      </c>
      <c r="D90" s="20">
        <v>778</v>
      </c>
      <c r="E90" s="20">
        <v>0</v>
      </c>
      <c r="F90" s="20">
        <v>194</v>
      </c>
      <c r="G90" s="20">
        <v>249</v>
      </c>
      <c r="H90" s="20">
        <v>0</v>
      </c>
      <c r="I90" s="20">
        <v>384</v>
      </c>
      <c r="J90" s="20"/>
      <c r="K90" s="20">
        <v>654</v>
      </c>
      <c r="L90" s="20">
        <v>0</v>
      </c>
      <c r="M90" s="20">
        <v>192</v>
      </c>
      <c r="N90" s="20">
        <v>193</v>
      </c>
      <c r="O90" s="20">
        <v>1</v>
      </c>
      <c r="P90" s="20">
        <v>169</v>
      </c>
      <c r="Q90" s="20"/>
      <c r="R90" s="20">
        <v>3</v>
      </c>
      <c r="S90" s="20">
        <v>0</v>
      </c>
      <c r="T90" s="20">
        <v>1</v>
      </c>
      <c r="U90" s="20">
        <v>1</v>
      </c>
      <c r="V90" s="20">
        <v>0</v>
      </c>
      <c r="W90" s="20">
        <v>3</v>
      </c>
      <c r="X90" s="20"/>
      <c r="Y90" s="20">
        <v>270</v>
      </c>
      <c r="Z90" s="20">
        <v>207</v>
      </c>
      <c r="AA90" s="20">
        <v>244</v>
      </c>
      <c r="AB90" s="20">
        <v>268</v>
      </c>
      <c r="AC90" s="20">
        <v>213</v>
      </c>
      <c r="AD90" s="20">
        <v>107</v>
      </c>
      <c r="AE90" s="20"/>
      <c r="AF90" s="21">
        <v>1705</v>
      </c>
      <c r="AG90" s="20">
        <v>207</v>
      </c>
      <c r="AH90" s="20">
        <v>631</v>
      </c>
      <c r="AI90" s="20">
        <v>711</v>
      </c>
      <c r="AJ90" s="20">
        <v>214</v>
      </c>
      <c r="AK90" s="20">
        <v>663</v>
      </c>
      <c r="AL90" s="5"/>
    </row>
    <row r="91" spans="2:38" s="4" customFormat="1" ht="14.25" customHeight="1">
      <c r="B91" s="5" t="s">
        <v>98</v>
      </c>
      <c r="C91" s="21">
        <v>22892</v>
      </c>
      <c r="D91" s="20">
        <v>287</v>
      </c>
      <c r="E91" s="20">
        <v>0</v>
      </c>
      <c r="F91" s="20">
        <v>137</v>
      </c>
      <c r="G91" s="20">
        <v>114</v>
      </c>
      <c r="H91" s="20">
        <v>0</v>
      </c>
      <c r="I91" s="20">
        <v>310</v>
      </c>
      <c r="J91" s="20"/>
      <c r="K91" s="20">
        <v>427</v>
      </c>
      <c r="L91" s="20">
        <v>0</v>
      </c>
      <c r="M91" s="20">
        <v>157</v>
      </c>
      <c r="N91" s="20">
        <v>147</v>
      </c>
      <c r="O91" s="20">
        <v>0</v>
      </c>
      <c r="P91" s="20">
        <v>437</v>
      </c>
      <c r="Q91" s="20"/>
      <c r="R91" s="20">
        <v>43</v>
      </c>
      <c r="S91" s="20">
        <v>0</v>
      </c>
      <c r="T91" s="20">
        <v>4</v>
      </c>
      <c r="U91" s="20">
        <v>4</v>
      </c>
      <c r="V91" s="20">
        <v>0</v>
      </c>
      <c r="W91" s="20">
        <v>43</v>
      </c>
      <c r="X91" s="20"/>
      <c r="Y91" s="20">
        <v>619</v>
      </c>
      <c r="Z91" s="20">
        <v>0</v>
      </c>
      <c r="AA91" s="20">
        <v>181</v>
      </c>
      <c r="AB91" s="20">
        <v>273</v>
      </c>
      <c r="AC91" s="20">
        <v>20</v>
      </c>
      <c r="AD91" s="20">
        <v>524</v>
      </c>
      <c r="AE91" s="20"/>
      <c r="AF91" s="21">
        <v>1376</v>
      </c>
      <c r="AG91" s="20">
        <v>0</v>
      </c>
      <c r="AH91" s="20">
        <v>479</v>
      </c>
      <c r="AI91" s="20">
        <v>538</v>
      </c>
      <c r="AJ91" s="20">
        <v>20</v>
      </c>
      <c r="AK91" s="21">
        <v>1314</v>
      </c>
      <c r="AL91" s="5"/>
    </row>
    <row r="92" spans="2:38" s="4" customFormat="1" ht="14.25" customHeight="1">
      <c r="B92" s="5" t="s">
        <v>99</v>
      </c>
      <c r="C92" s="21">
        <v>367407</v>
      </c>
      <c r="D92" s="21">
        <v>4494</v>
      </c>
      <c r="E92" s="20">
        <v>19</v>
      </c>
      <c r="F92" s="21">
        <v>3327</v>
      </c>
      <c r="G92" s="21">
        <v>3514</v>
      </c>
      <c r="H92" s="20">
        <v>13</v>
      </c>
      <c r="I92" s="21">
        <v>4285</v>
      </c>
      <c r="J92" s="20"/>
      <c r="K92" s="21">
        <v>2057</v>
      </c>
      <c r="L92" s="20">
        <v>1</v>
      </c>
      <c r="M92" s="21">
        <v>1905</v>
      </c>
      <c r="N92" s="21">
        <v>1790</v>
      </c>
      <c r="O92" s="20">
        <v>1</v>
      </c>
      <c r="P92" s="21">
        <v>2148</v>
      </c>
      <c r="Q92" s="20"/>
      <c r="R92" s="20">
        <v>571</v>
      </c>
      <c r="S92" s="20">
        <v>40</v>
      </c>
      <c r="T92" s="20">
        <v>994</v>
      </c>
      <c r="U92" s="20">
        <v>794</v>
      </c>
      <c r="V92" s="20">
        <v>41</v>
      </c>
      <c r="W92" s="20">
        <v>482</v>
      </c>
      <c r="X92" s="20"/>
      <c r="Y92" s="21">
        <v>2472</v>
      </c>
      <c r="Z92" s="21">
        <v>1139</v>
      </c>
      <c r="AA92" s="21">
        <v>4014</v>
      </c>
      <c r="AB92" s="21">
        <v>4074</v>
      </c>
      <c r="AC92" s="21">
        <v>1081</v>
      </c>
      <c r="AD92" s="21">
        <v>2372</v>
      </c>
      <c r="AE92" s="20"/>
      <c r="AF92" s="21">
        <v>9594</v>
      </c>
      <c r="AG92" s="21">
        <v>1199</v>
      </c>
      <c r="AH92" s="21">
        <v>10240</v>
      </c>
      <c r="AI92" s="21">
        <v>10172</v>
      </c>
      <c r="AJ92" s="21">
        <v>1136</v>
      </c>
      <c r="AK92" s="21">
        <v>9287</v>
      </c>
      <c r="AL92" s="5"/>
    </row>
    <row r="93" spans="2:38" s="4" customFormat="1" ht="14.25" customHeight="1">
      <c r="B93" s="5" t="s">
        <v>100</v>
      </c>
      <c r="C93" s="21">
        <v>4645</v>
      </c>
      <c r="D93" s="20">
        <v>72</v>
      </c>
      <c r="E93" s="20">
        <v>0</v>
      </c>
      <c r="F93" s="20">
        <v>46</v>
      </c>
      <c r="G93" s="20">
        <v>59</v>
      </c>
      <c r="H93" s="20">
        <v>0</v>
      </c>
      <c r="I93" s="20">
        <v>64</v>
      </c>
      <c r="J93" s="20"/>
      <c r="K93" s="20">
        <v>65</v>
      </c>
      <c r="L93" s="20">
        <v>0</v>
      </c>
      <c r="M93" s="20">
        <v>71</v>
      </c>
      <c r="N93" s="20">
        <v>78</v>
      </c>
      <c r="O93" s="20">
        <v>0</v>
      </c>
      <c r="P93" s="20">
        <v>41</v>
      </c>
      <c r="Q93" s="20"/>
      <c r="R93" s="20">
        <v>0</v>
      </c>
      <c r="S93" s="20">
        <v>0</v>
      </c>
      <c r="T93" s="20">
        <v>0</v>
      </c>
      <c r="U93" s="20">
        <v>0</v>
      </c>
      <c r="V93" s="20">
        <v>0</v>
      </c>
      <c r="W93" s="20">
        <v>0</v>
      </c>
      <c r="X93" s="20"/>
      <c r="Y93" s="20">
        <v>430</v>
      </c>
      <c r="Z93" s="20">
        <v>0</v>
      </c>
      <c r="AA93" s="20">
        <v>117</v>
      </c>
      <c r="AB93" s="20">
        <v>202</v>
      </c>
      <c r="AC93" s="20">
        <v>0</v>
      </c>
      <c r="AD93" s="20">
        <v>307</v>
      </c>
      <c r="AE93" s="20"/>
      <c r="AF93" s="20">
        <v>567</v>
      </c>
      <c r="AG93" s="20">
        <v>0</v>
      </c>
      <c r="AH93" s="20">
        <v>234</v>
      </c>
      <c r="AI93" s="20">
        <v>339</v>
      </c>
      <c r="AJ93" s="20">
        <v>0</v>
      </c>
      <c r="AK93" s="20">
        <v>412</v>
      </c>
      <c r="AL93" s="5"/>
    </row>
    <row r="94" spans="2:38" s="4" customFormat="1" ht="14.25" customHeight="1">
      <c r="B94" s="5" t="s">
        <v>101</v>
      </c>
      <c r="C94" s="21">
        <v>28159</v>
      </c>
      <c r="D94" s="20">
        <v>213</v>
      </c>
      <c r="E94" s="20">
        <v>0</v>
      </c>
      <c r="F94" s="20">
        <v>187</v>
      </c>
      <c r="G94" s="20">
        <v>158</v>
      </c>
      <c r="H94" s="20">
        <v>3</v>
      </c>
      <c r="I94" s="20">
        <v>203</v>
      </c>
      <c r="J94" s="20"/>
      <c r="K94" s="20">
        <v>420</v>
      </c>
      <c r="L94" s="20">
        <v>1</v>
      </c>
      <c r="M94" s="20">
        <v>102</v>
      </c>
      <c r="N94" s="20">
        <v>84</v>
      </c>
      <c r="O94" s="20">
        <v>1</v>
      </c>
      <c r="P94" s="20">
        <v>73</v>
      </c>
      <c r="Q94" s="20"/>
      <c r="R94" s="20">
        <v>0</v>
      </c>
      <c r="S94" s="20">
        <v>0</v>
      </c>
      <c r="T94" s="20">
        <v>0</v>
      </c>
      <c r="U94" s="20">
        <v>0</v>
      </c>
      <c r="V94" s="20">
        <v>0</v>
      </c>
      <c r="W94" s="20">
        <v>0</v>
      </c>
      <c r="X94" s="20"/>
      <c r="Y94" s="20">
        <v>482</v>
      </c>
      <c r="Z94" s="20">
        <v>252</v>
      </c>
      <c r="AA94" s="20">
        <v>402</v>
      </c>
      <c r="AB94" s="20">
        <v>413</v>
      </c>
      <c r="AC94" s="20">
        <v>272</v>
      </c>
      <c r="AD94" s="20">
        <v>243</v>
      </c>
      <c r="AE94" s="20"/>
      <c r="AF94" s="21">
        <v>1115</v>
      </c>
      <c r="AG94" s="20">
        <v>253</v>
      </c>
      <c r="AH94" s="20">
        <v>691</v>
      </c>
      <c r="AI94" s="20">
        <v>655</v>
      </c>
      <c r="AJ94" s="20">
        <v>276</v>
      </c>
      <c r="AK94" s="20">
        <v>519</v>
      </c>
    </row>
    <row r="95" spans="2:38" s="4" customFormat="1" ht="14.25" customHeight="1">
      <c r="B95" s="5" t="s">
        <v>102</v>
      </c>
      <c r="C95" s="21">
        <v>1153</v>
      </c>
      <c r="D95" s="20">
        <v>190</v>
      </c>
      <c r="E95" s="20">
        <v>0</v>
      </c>
      <c r="F95" s="20">
        <v>62</v>
      </c>
      <c r="G95" s="20">
        <v>20</v>
      </c>
      <c r="H95" s="20">
        <v>0</v>
      </c>
      <c r="I95" s="20">
        <v>232</v>
      </c>
      <c r="J95" s="20"/>
      <c r="K95" s="20">
        <v>19</v>
      </c>
      <c r="L95" s="20">
        <v>0</v>
      </c>
      <c r="M95" s="20">
        <v>3</v>
      </c>
      <c r="N95" s="20">
        <v>1</v>
      </c>
      <c r="O95" s="20">
        <v>0</v>
      </c>
      <c r="P95" s="20">
        <v>21</v>
      </c>
      <c r="Q95" s="20"/>
      <c r="R95" s="20">
        <v>0</v>
      </c>
      <c r="S95" s="20">
        <v>0</v>
      </c>
      <c r="T95" s="20">
        <v>0</v>
      </c>
      <c r="U95" s="20">
        <v>0</v>
      </c>
      <c r="V95" s="20">
        <v>0</v>
      </c>
      <c r="W95" s="20">
        <v>0</v>
      </c>
      <c r="X95" s="20"/>
      <c r="Y95" s="20">
        <v>39</v>
      </c>
      <c r="Z95" s="20">
        <v>0</v>
      </c>
      <c r="AA95" s="20">
        <v>16</v>
      </c>
      <c r="AB95" s="20">
        <v>5</v>
      </c>
      <c r="AC95" s="20">
        <v>0</v>
      </c>
      <c r="AD95" s="20">
        <v>50</v>
      </c>
      <c r="AE95" s="20"/>
      <c r="AF95" s="20">
        <v>248</v>
      </c>
      <c r="AG95" s="20">
        <v>0</v>
      </c>
      <c r="AH95" s="20">
        <v>81</v>
      </c>
      <c r="AI95" s="20">
        <v>26</v>
      </c>
      <c r="AJ95" s="20">
        <v>0</v>
      </c>
      <c r="AK95" s="20">
        <v>303</v>
      </c>
      <c r="AL95" s="5"/>
    </row>
    <row r="96" spans="2:38" s="4" customFormat="1" ht="14.25" customHeight="1">
      <c r="B96" s="5" t="s">
        <v>103</v>
      </c>
      <c r="C96" s="21">
        <v>7221</v>
      </c>
      <c r="D96" s="20">
        <v>557</v>
      </c>
      <c r="E96" s="20">
        <v>0</v>
      </c>
      <c r="F96" s="20">
        <v>117</v>
      </c>
      <c r="G96" s="20">
        <v>41</v>
      </c>
      <c r="H96" s="20">
        <v>0</v>
      </c>
      <c r="I96" s="20">
        <v>607</v>
      </c>
      <c r="J96" s="20"/>
      <c r="K96" s="20">
        <v>462</v>
      </c>
      <c r="L96" s="20">
        <v>0</v>
      </c>
      <c r="M96" s="20">
        <v>51</v>
      </c>
      <c r="N96" s="20">
        <v>21</v>
      </c>
      <c r="O96" s="20">
        <v>0</v>
      </c>
      <c r="P96" s="20">
        <v>481</v>
      </c>
      <c r="Q96" s="20"/>
      <c r="R96" s="20">
        <v>1</v>
      </c>
      <c r="S96" s="20">
        <v>0</v>
      </c>
      <c r="T96" s="20">
        <v>0</v>
      </c>
      <c r="U96" s="20">
        <v>0</v>
      </c>
      <c r="V96" s="20">
        <v>0</v>
      </c>
      <c r="W96" s="20">
        <v>1</v>
      </c>
      <c r="X96" s="20"/>
      <c r="Y96" s="20">
        <v>197</v>
      </c>
      <c r="Z96" s="20">
        <v>21</v>
      </c>
      <c r="AA96" s="20">
        <v>130</v>
      </c>
      <c r="AB96" s="20">
        <v>104</v>
      </c>
      <c r="AC96" s="20">
        <v>15</v>
      </c>
      <c r="AD96" s="20">
        <v>220</v>
      </c>
      <c r="AE96" s="20"/>
      <c r="AF96" s="21">
        <v>1217</v>
      </c>
      <c r="AG96" s="20">
        <v>21</v>
      </c>
      <c r="AH96" s="20">
        <v>298</v>
      </c>
      <c r="AI96" s="20">
        <v>166</v>
      </c>
      <c r="AJ96" s="20">
        <v>15</v>
      </c>
      <c r="AK96" s="21">
        <v>1309</v>
      </c>
      <c r="AL96" s="5"/>
    </row>
    <row r="97" spans="2:38" s="4" customFormat="1" ht="14.25" customHeight="1">
      <c r="B97" s="5" t="s">
        <v>104</v>
      </c>
      <c r="C97" s="21">
        <v>20040</v>
      </c>
      <c r="D97" s="20">
        <v>924</v>
      </c>
      <c r="E97" s="20">
        <v>0</v>
      </c>
      <c r="F97" s="20">
        <v>130</v>
      </c>
      <c r="G97" s="20">
        <v>131</v>
      </c>
      <c r="H97" s="20">
        <v>0</v>
      </c>
      <c r="I97" s="20">
        <v>903</v>
      </c>
      <c r="J97" s="20"/>
      <c r="K97" s="20">
        <v>801</v>
      </c>
      <c r="L97" s="20">
        <v>0</v>
      </c>
      <c r="M97" s="20">
        <v>169</v>
      </c>
      <c r="N97" s="20">
        <v>109</v>
      </c>
      <c r="O97" s="20">
        <v>0</v>
      </c>
      <c r="P97" s="20">
        <v>863</v>
      </c>
      <c r="Q97" s="20"/>
      <c r="R97" s="20">
        <v>28</v>
      </c>
      <c r="S97" s="20">
        <v>0</v>
      </c>
      <c r="T97" s="20">
        <v>12</v>
      </c>
      <c r="U97" s="20">
        <v>12</v>
      </c>
      <c r="V97" s="20">
        <v>0</v>
      </c>
      <c r="W97" s="20">
        <v>13</v>
      </c>
      <c r="X97" s="20"/>
      <c r="Y97" s="20">
        <v>639</v>
      </c>
      <c r="Z97" s="20">
        <v>0</v>
      </c>
      <c r="AA97" s="20">
        <v>269</v>
      </c>
      <c r="AB97" s="20">
        <v>294</v>
      </c>
      <c r="AC97" s="20">
        <v>0</v>
      </c>
      <c r="AD97" s="20">
        <v>617</v>
      </c>
      <c r="AE97" s="20"/>
      <c r="AF97" s="21">
        <v>2392</v>
      </c>
      <c r="AG97" s="20">
        <v>0</v>
      </c>
      <c r="AH97" s="20">
        <v>580</v>
      </c>
      <c r="AI97" s="20">
        <v>546</v>
      </c>
      <c r="AJ97" s="20">
        <v>0</v>
      </c>
      <c r="AK97" s="21">
        <v>2396</v>
      </c>
      <c r="AL97" s="5"/>
    </row>
    <row r="98" spans="2:38" s="4" customFormat="1" ht="14.25" customHeight="1">
      <c r="B98" s="5" t="s">
        <v>105</v>
      </c>
      <c r="C98" s="21">
        <v>20888</v>
      </c>
      <c r="D98" s="20">
        <v>580</v>
      </c>
      <c r="E98" s="20">
        <v>0</v>
      </c>
      <c r="F98" s="20">
        <v>190</v>
      </c>
      <c r="G98" s="20">
        <v>173</v>
      </c>
      <c r="H98" s="20">
        <v>0</v>
      </c>
      <c r="I98" s="20">
        <v>597</v>
      </c>
      <c r="J98" s="20"/>
      <c r="K98" s="20">
        <v>458</v>
      </c>
      <c r="L98" s="20">
        <v>0</v>
      </c>
      <c r="M98" s="20">
        <v>305</v>
      </c>
      <c r="N98" s="20">
        <v>269</v>
      </c>
      <c r="O98" s="20">
        <v>0</v>
      </c>
      <c r="P98" s="20">
        <v>494</v>
      </c>
      <c r="Q98" s="20"/>
      <c r="R98" s="20">
        <v>11</v>
      </c>
      <c r="S98" s="20">
        <v>0</v>
      </c>
      <c r="T98" s="20">
        <v>13</v>
      </c>
      <c r="U98" s="20">
        <v>12</v>
      </c>
      <c r="V98" s="20">
        <v>0</v>
      </c>
      <c r="W98" s="20">
        <v>12</v>
      </c>
      <c r="X98" s="20"/>
      <c r="Y98" s="20">
        <v>175</v>
      </c>
      <c r="Z98" s="20">
        <v>231</v>
      </c>
      <c r="AA98" s="20">
        <v>294</v>
      </c>
      <c r="AB98" s="20">
        <v>292</v>
      </c>
      <c r="AC98" s="20">
        <v>232</v>
      </c>
      <c r="AD98" s="20">
        <v>177</v>
      </c>
      <c r="AE98" s="20"/>
      <c r="AF98" s="21">
        <v>1224</v>
      </c>
      <c r="AG98" s="20">
        <v>231</v>
      </c>
      <c r="AH98" s="20">
        <v>802</v>
      </c>
      <c r="AI98" s="20">
        <v>746</v>
      </c>
      <c r="AJ98" s="20">
        <v>232</v>
      </c>
      <c r="AK98" s="21">
        <v>1280</v>
      </c>
      <c r="AL98" s="5"/>
    </row>
    <row r="99" spans="2:38" s="4" customFormat="1" ht="14.25" customHeight="1">
      <c r="B99" s="5" t="s">
        <v>106</v>
      </c>
      <c r="C99" s="21">
        <v>150532</v>
      </c>
      <c r="D99" s="21">
        <v>2799</v>
      </c>
      <c r="E99" s="20">
        <v>0</v>
      </c>
      <c r="F99" s="21">
        <v>1040</v>
      </c>
      <c r="G99" s="20">
        <v>840</v>
      </c>
      <c r="H99" s="20">
        <v>80</v>
      </c>
      <c r="I99" s="21">
        <v>2551</v>
      </c>
      <c r="J99" s="20"/>
      <c r="K99" s="21">
        <v>7271</v>
      </c>
      <c r="L99" s="20">
        <v>0</v>
      </c>
      <c r="M99" s="21">
        <v>1148</v>
      </c>
      <c r="N99" s="20">
        <v>990</v>
      </c>
      <c r="O99" s="20">
        <v>2</v>
      </c>
      <c r="P99" s="21">
        <v>6141</v>
      </c>
      <c r="Q99" s="20"/>
      <c r="R99" s="20">
        <v>62</v>
      </c>
      <c r="S99" s="20">
        <v>0</v>
      </c>
      <c r="T99" s="20">
        <v>99</v>
      </c>
      <c r="U99" s="20">
        <v>88</v>
      </c>
      <c r="V99" s="20">
        <v>0</v>
      </c>
      <c r="W99" s="20">
        <v>73</v>
      </c>
      <c r="X99" s="20"/>
      <c r="Y99" s="21">
        <v>1845</v>
      </c>
      <c r="Z99" s="20">
        <v>175</v>
      </c>
      <c r="AA99" s="21">
        <v>1606</v>
      </c>
      <c r="AB99" s="21">
        <v>1804</v>
      </c>
      <c r="AC99" s="20">
        <v>166</v>
      </c>
      <c r="AD99" s="21">
        <v>1588</v>
      </c>
      <c r="AE99" s="20"/>
      <c r="AF99" s="21">
        <v>11977</v>
      </c>
      <c r="AG99" s="20">
        <v>175</v>
      </c>
      <c r="AH99" s="21">
        <v>3893</v>
      </c>
      <c r="AI99" s="21">
        <v>3722</v>
      </c>
      <c r="AJ99" s="20">
        <v>248</v>
      </c>
      <c r="AK99" s="21">
        <v>10353</v>
      </c>
    </row>
    <row r="100" spans="2:38" s="4" customFormat="1" ht="14.25" customHeight="1">
      <c r="B100" s="5" t="s">
        <v>107</v>
      </c>
      <c r="C100" s="21">
        <v>126679</v>
      </c>
      <c r="D100" s="20">
        <v>638</v>
      </c>
      <c r="E100" s="20">
        <v>0</v>
      </c>
      <c r="F100" s="20">
        <v>512</v>
      </c>
      <c r="G100" s="20">
        <v>470</v>
      </c>
      <c r="H100" s="20">
        <v>0</v>
      </c>
      <c r="I100" s="20">
        <v>626</v>
      </c>
      <c r="J100" s="20"/>
      <c r="K100" s="21">
        <v>1169</v>
      </c>
      <c r="L100" s="20">
        <v>0</v>
      </c>
      <c r="M100" s="21">
        <v>1452</v>
      </c>
      <c r="N100" s="21">
        <v>1581</v>
      </c>
      <c r="O100" s="20">
        <v>0</v>
      </c>
      <c r="P100" s="21">
        <v>1043</v>
      </c>
      <c r="Q100" s="20"/>
      <c r="R100" s="20">
        <v>0</v>
      </c>
      <c r="S100" s="20">
        <v>0</v>
      </c>
      <c r="T100" s="20">
        <v>0</v>
      </c>
      <c r="U100" s="20">
        <v>0</v>
      </c>
      <c r="V100" s="20">
        <v>0</v>
      </c>
      <c r="W100" s="20">
        <v>0</v>
      </c>
      <c r="X100" s="20"/>
      <c r="Y100" s="21">
        <v>2008</v>
      </c>
      <c r="Z100" s="20">
        <v>336</v>
      </c>
      <c r="AA100" s="21">
        <v>1375</v>
      </c>
      <c r="AB100" s="21">
        <v>1653</v>
      </c>
      <c r="AC100" s="20">
        <v>419</v>
      </c>
      <c r="AD100" s="20">
        <v>892</v>
      </c>
      <c r="AE100" s="20"/>
      <c r="AF100" s="21">
        <v>3815</v>
      </c>
      <c r="AG100" s="20">
        <v>336</v>
      </c>
      <c r="AH100" s="21">
        <v>3339</v>
      </c>
      <c r="AI100" s="21">
        <v>3704</v>
      </c>
      <c r="AJ100" s="20">
        <v>419</v>
      </c>
      <c r="AK100" s="21">
        <v>2561</v>
      </c>
    </row>
    <row r="101" spans="2:38" s="4" customFormat="1" ht="14.25" customHeight="1">
      <c r="B101" s="5" t="s">
        <v>108</v>
      </c>
      <c r="C101" s="21">
        <v>33448</v>
      </c>
      <c r="D101" s="20">
        <v>725</v>
      </c>
      <c r="E101" s="20">
        <v>0</v>
      </c>
      <c r="F101" s="20">
        <v>368</v>
      </c>
      <c r="G101" s="20">
        <v>334</v>
      </c>
      <c r="H101" s="20">
        <v>2</v>
      </c>
      <c r="I101" s="20">
        <v>632</v>
      </c>
      <c r="J101" s="20"/>
      <c r="K101" s="20">
        <v>35</v>
      </c>
      <c r="L101" s="20">
        <v>0</v>
      </c>
      <c r="M101" s="20">
        <v>2</v>
      </c>
      <c r="N101" s="20">
        <v>1</v>
      </c>
      <c r="O101" s="20">
        <v>0</v>
      </c>
      <c r="P101" s="20">
        <v>2</v>
      </c>
      <c r="Q101" s="20"/>
      <c r="R101" s="20">
        <v>0</v>
      </c>
      <c r="S101" s="20">
        <v>0</v>
      </c>
      <c r="T101" s="20">
        <v>0</v>
      </c>
      <c r="U101" s="20">
        <v>0</v>
      </c>
      <c r="V101" s="20">
        <v>0</v>
      </c>
      <c r="W101" s="20">
        <v>0</v>
      </c>
      <c r="X101" s="20"/>
      <c r="Y101" s="20">
        <v>185</v>
      </c>
      <c r="Z101" s="20">
        <v>168</v>
      </c>
      <c r="AA101" s="20">
        <v>276</v>
      </c>
      <c r="AB101" s="20">
        <v>265</v>
      </c>
      <c r="AC101" s="20">
        <v>173</v>
      </c>
      <c r="AD101" s="20">
        <v>196</v>
      </c>
      <c r="AE101" s="20"/>
      <c r="AF101" s="20">
        <v>945</v>
      </c>
      <c r="AG101" s="20">
        <v>168</v>
      </c>
      <c r="AH101" s="20">
        <v>646</v>
      </c>
      <c r="AI101" s="20">
        <v>600</v>
      </c>
      <c r="AJ101" s="20">
        <v>175</v>
      </c>
      <c r="AK101" s="20">
        <v>830</v>
      </c>
      <c r="AL101" s="5"/>
    </row>
    <row r="102" spans="2:38" s="4" customFormat="1" ht="14.25" customHeight="1">
      <c r="B102" s="5" t="s">
        <v>109</v>
      </c>
      <c r="C102" s="21">
        <v>195166</v>
      </c>
      <c r="D102" s="21">
        <v>2461</v>
      </c>
      <c r="E102" s="20">
        <v>0</v>
      </c>
      <c r="F102" s="21">
        <v>1128</v>
      </c>
      <c r="G102" s="20">
        <v>950</v>
      </c>
      <c r="H102" s="20">
        <v>3</v>
      </c>
      <c r="I102" s="21">
        <v>2532</v>
      </c>
      <c r="J102" s="20"/>
      <c r="K102" s="21">
        <v>3452</v>
      </c>
      <c r="L102" s="20">
        <v>0</v>
      </c>
      <c r="M102" s="21">
        <v>1704</v>
      </c>
      <c r="N102" s="21">
        <v>1563</v>
      </c>
      <c r="O102" s="20">
        <v>1</v>
      </c>
      <c r="P102" s="21">
        <v>3433</v>
      </c>
      <c r="Q102" s="20"/>
      <c r="R102" s="20">
        <v>23</v>
      </c>
      <c r="S102" s="20">
        <v>0</v>
      </c>
      <c r="T102" s="20">
        <v>122</v>
      </c>
      <c r="U102" s="20">
        <v>108</v>
      </c>
      <c r="V102" s="20">
        <v>0</v>
      </c>
      <c r="W102" s="20">
        <v>41</v>
      </c>
      <c r="X102" s="20"/>
      <c r="Y102" s="21">
        <v>1529</v>
      </c>
      <c r="Z102" s="20">
        <v>136</v>
      </c>
      <c r="AA102" s="20">
        <v>879</v>
      </c>
      <c r="AB102" s="20">
        <v>755</v>
      </c>
      <c r="AC102" s="20">
        <v>144</v>
      </c>
      <c r="AD102" s="21">
        <v>1522</v>
      </c>
      <c r="AE102" s="20"/>
      <c r="AF102" s="21">
        <v>7465</v>
      </c>
      <c r="AG102" s="20">
        <v>136</v>
      </c>
      <c r="AH102" s="21">
        <v>3833</v>
      </c>
      <c r="AI102" s="21">
        <v>3376</v>
      </c>
      <c r="AJ102" s="20">
        <v>148</v>
      </c>
      <c r="AK102" s="21">
        <v>7528</v>
      </c>
      <c r="AL102" s="5"/>
    </row>
    <row r="103" spans="2:38" s="4" customFormat="1" ht="14.25" customHeight="1">
      <c r="B103" s="5" t="s">
        <v>110</v>
      </c>
      <c r="C103" s="21">
        <v>31953</v>
      </c>
      <c r="D103" s="20">
        <v>550</v>
      </c>
      <c r="E103" s="20">
        <v>0</v>
      </c>
      <c r="F103" s="20">
        <v>196</v>
      </c>
      <c r="G103" s="20">
        <v>225</v>
      </c>
      <c r="H103" s="20">
        <v>0</v>
      </c>
      <c r="I103" s="20">
        <v>427</v>
      </c>
      <c r="J103" s="20"/>
      <c r="K103" s="21">
        <v>1328</v>
      </c>
      <c r="L103" s="20">
        <v>0</v>
      </c>
      <c r="M103" s="20">
        <v>367</v>
      </c>
      <c r="N103" s="20">
        <v>364</v>
      </c>
      <c r="O103" s="20">
        <v>0</v>
      </c>
      <c r="P103" s="21">
        <v>1126</v>
      </c>
      <c r="Q103" s="20"/>
      <c r="R103" s="20">
        <v>15</v>
      </c>
      <c r="S103" s="20">
        <v>0</v>
      </c>
      <c r="T103" s="20">
        <v>16</v>
      </c>
      <c r="U103" s="20">
        <v>16</v>
      </c>
      <c r="V103" s="20">
        <v>0</v>
      </c>
      <c r="W103" s="20">
        <v>16</v>
      </c>
      <c r="X103" s="20"/>
      <c r="Y103" s="20">
        <v>469</v>
      </c>
      <c r="Z103" s="20">
        <v>0</v>
      </c>
      <c r="AA103" s="20">
        <v>263</v>
      </c>
      <c r="AB103" s="20">
        <v>262</v>
      </c>
      <c r="AC103" s="20">
        <v>0</v>
      </c>
      <c r="AD103" s="20">
        <v>451</v>
      </c>
      <c r="AE103" s="20"/>
      <c r="AF103" s="21">
        <v>2362</v>
      </c>
      <c r="AG103" s="20">
        <v>0</v>
      </c>
      <c r="AH103" s="20">
        <v>842</v>
      </c>
      <c r="AI103" s="20">
        <v>867</v>
      </c>
      <c r="AJ103" s="20">
        <v>0</v>
      </c>
      <c r="AK103" s="21">
        <v>2020</v>
      </c>
      <c r="AL103" s="5"/>
    </row>
    <row r="104" spans="2:38" s="4" customFormat="1" ht="14.25" customHeight="1">
      <c r="B104" s="5" t="s">
        <v>111</v>
      </c>
      <c r="C104" s="21">
        <v>2828</v>
      </c>
      <c r="D104" s="20">
        <v>197</v>
      </c>
      <c r="E104" s="20">
        <v>0</v>
      </c>
      <c r="F104" s="20">
        <v>52</v>
      </c>
      <c r="G104" s="20">
        <v>0</v>
      </c>
      <c r="H104" s="20">
        <v>0</v>
      </c>
      <c r="I104" s="20">
        <v>249</v>
      </c>
      <c r="J104" s="20"/>
      <c r="K104" s="20">
        <v>157</v>
      </c>
      <c r="L104" s="20">
        <v>0</v>
      </c>
      <c r="M104" s="20">
        <v>11</v>
      </c>
      <c r="N104" s="20">
        <v>0</v>
      </c>
      <c r="O104" s="20">
        <v>0</v>
      </c>
      <c r="P104" s="20">
        <v>168</v>
      </c>
      <c r="Q104" s="20"/>
      <c r="R104" s="20">
        <v>0</v>
      </c>
      <c r="S104" s="20">
        <v>0</v>
      </c>
      <c r="T104" s="20">
        <v>0</v>
      </c>
      <c r="U104" s="20">
        <v>0</v>
      </c>
      <c r="V104" s="20">
        <v>0</v>
      </c>
      <c r="W104" s="20">
        <v>0</v>
      </c>
      <c r="X104" s="20"/>
      <c r="Y104" s="20">
        <v>97</v>
      </c>
      <c r="Z104" s="20">
        <v>0</v>
      </c>
      <c r="AA104" s="20">
        <v>31</v>
      </c>
      <c r="AB104" s="20">
        <v>25</v>
      </c>
      <c r="AC104" s="20">
        <v>0</v>
      </c>
      <c r="AD104" s="20">
        <v>103</v>
      </c>
      <c r="AE104" s="20"/>
      <c r="AF104" s="20">
        <v>451</v>
      </c>
      <c r="AG104" s="20">
        <v>0</v>
      </c>
      <c r="AH104" s="20">
        <v>94</v>
      </c>
      <c r="AI104" s="20">
        <v>25</v>
      </c>
      <c r="AJ104" s="20">
        <v>0</v>
      </c>
      <c r="AK104" s="20">
        <v>520</v>
      </c>
      <c r="AL104" s="5"/>
    </row>
    <row r="105" spans="2:38" s="4" customFormat="1" ht="14.25" customHeight="1">
      <c r="B105" s="5" t="s">
        <v>112</v>
      </c>
      <c r="C105" s="21">
        <v>8644</v>
      </c>
      <c r="D105" s="20">
        <v>117</v>
      </c>
      <c r="E105" s="20">
        <v>0</v>
      </c>
      <c r="F105" s="20">
        <v>103</v>
      </c>
      <c r="G105" s="20">
        <v>40</v>
      </c>
      <c r="H105" s="20">
        <v>0</v>
      </c>
      <c r="I105" s="20">
        <v>184</v>
      </c>
      <c r="J105" s="20"/>
      <c r="K105" s="20">
        <v>59</v>
      </c>
      <c r="L105" s="20">
        <v>0</v>
      </c>
      <c r="M105" s="20">
        <v>67</v>
      </c>
      <c r="N105" s="20">
        <v>66</v>
      </c>
      <c r="O105" s="20">
        <v>0</v>
      </c>
      <c r="P105" s="20">
        <v>58</v>
      </c>
      <c r="Q105" s="20"/>
      <c r="R105" s="20">
        <v>0</v>
      </c>
      <c r="S105" s="20">
        <v>0</v>
      </c>
      <c r="T105" s="20">
        <v>0</v>
      </c>
      <c r="U105" s="20">
        <v>0</v>
      </c>
      <c r="V105" s="20">
        <v>0</v>
      </c>
      <c r="W105" s="20">
        <v>0</v>
      </c>
      <c r="X105" s="20"/>
      <c r="Y105" s="20">
        <v>47</v>
      </c>
      <c r="Z105" s="20">
        <v>13</v>
      </c>
      <c r="AA105" s="20">
        <v>24</v>
      </c>
      <c r="AB105" s="20">
        <v>29</v>
      </c>
      <c r="AC105" s="20">
        <v>11</v>
      </c>
      <c r="AD105" s="20">
        <v>14</v>
      </c>
      <c r="AE105" s="20"/>
      <c r="AF105" s="20">
        <v>223</v>
      </c>
      <c r="AG105" s="20">
        <v>13</v>
      </c>
      <c r="AH105" s="20">
        <v>194</v>
      </c>
      <c r="AI105" s="20">
        <v>135</v>
      </c>
      <c r="AJ105" s="20">
        <v>11</v>
      </c>
      <c r="AK105" s="20">
        <v>256</v>
      </c>
      <c r="AL105" s="5"/>
    </row>
    <row r="106" spans="2:38" s="4" customFormat="1" ht="14.25" customHeight="1">
      <c r="B106" s="5" t="s">
        <v>113</v>
      </c>
      <c r="C106" s="21">
        <v>5006</v>
      </c>
      <c r="D106" s="20">
        <v>139</v>
      </c>
      <c r="E106" s="20">
        <v>0</v>
      </c>
      <c r="F106" s="20">
        <v>41</v>
      </c>
      <c r="G106" s="20">
        <v>45</v>
      </c>
      <c r="H106" s="20">
        <v>0</v>
      </c>
      <c r="I106" s="20">
        <v>135</v>
      </c>
      <c r="J106" s="20"/>
      <c r="K106" s="20">
        <v>32</v>
      </c>
      <c r="L106" s="20">
        <v>0</v>
      </c>
      <c r="M106" s="20">
        <v>38</v>
      </c>
      <c r="N106" s="20">
        <v>24</v>
      </c>
      <c r="O106" s="20">
        <v>0</v>
      </c>
      <c r="P106" s="20">
        <v>46</v>
      </c>
      <c r="Q106" s="20"/>
      <c r="R106" s="20">
        <v>2</v>
      </c>
      <c r="S106" s="20">
        <v>0</v>
      </c>
      <c r="T106" s="20">
        <v>0</v>
      </c>
      <c r="U106" s="20">
        <v>0</v>
      </c>
      <c r="V106" s="20">
        <v>0</v>
      </c>
      <c r="W106" s="20">
        <v>2</v>
      </c>
      <c r="X106" s="20"/>
      <c r="Y106" s="20">
        <v>21</v>
      </c>
      <c r="Z106" s="20">
        <v>6</v>
      </c>
      <c r="AA106" s="20">
        <v>14</v>
      </c>
      <c r="AB106" s="20">
        <v>14</v>
      </c>
      <c r="AC106" s="20">
        <v>10</v>
      </c>
      <c r="AD106" s="20">
        <v>19</v>
      </c>
      <c r="AE106" s="20"/>
      <c r="AF106" s="20">
        <v>194</v>
      </c>
      <c r="AG106" s="20">
        <v>6</v>
      </c>
      <c r="AH106" s="20">
        <v>93</v>
      </c>
      <c r="AI106" s="20">
        <v>83</v>
      </c>
      <c r="AJ106" s="20">
        <v>10</v>
      </c>
      <c r="AK106" s="20">
        <v>202</v>
      </c>
      <c r="AL106" s="5"/>
    </row>
    <row r="107" spans="2:38" s="4" customFormat="1" ht="14.25" customHeight="1">
      <c r="B107" s="5" t="s">
        <v>114</v>
      </c>
      <c r="C107" s="21">
        <v>3417</v>
      </c>
      <c r="D107" s="20">
        <v>496</v>
      </c>
      <c r="E107" s="20">
        <v>0</v>
      </c>
      <c r="F107" s="20">
        <v>29</v>
      </c>
      <c r="G107" s="20">
        <v>46</v>
      </c>
      <c r="H107" s="20">
        <v>0</v>
      </c>
      <c r="I107" s="20">
        <v>240</v>
      </c>
      <c r="J107" s="20"/>
      <c r="K107" s="20">
        <v>274</v>
      </c>
      <c r="L107" s="20">
        <v>0</v>
      </c>
      <c r="M107" s="20">
        <v>25</v>
      </c>
      <c r="N107" s="20">
        <v>25</v>
      </c>
      <c r="O107" s="20">
        <v>0</v>
      </c>
      <c r="P107" s="20">
        <v>88</v>
      </c>
      <c r="Q107" s="20"/>
      <c r="R107" s="20">
        <v>0</v>
      </c>
      <c r="S107" s="20">
        <v>0</v>
      </c>
      <c r="T107" s="20">
        <v>0</v>
      </c>
      <c r="U107" s="20">
        <v>0</v>
      </c>
      <c r="V107" s="20">
        <v>0</v>
      </c>
      <c r="W107" s="20">
        <v>0</v>
      </c>
      <c r="X107" s="20"/>
      <c r="Y107" s="20">
        <v>115</v>
      </c>
      <c r="Z107" s="20">
        <v>1</v>
      </c>
      <c r="AA107" s="20">
        <v>26</v>
      </c>
      <c r="AB107" s="20">
        <v>28</v>
      </c>
      <c r="AC107" s="20">
        <v>7</v>
      </c>
      <c r="AD107" s="20">
        <v>12</v>
      </c>
      <c r="AE107" s="20"/>
      <c r="AF107" s="20">
        <v>885</v>
      </c>
      <c r="AG107" s="20">
        <v>1</v>
      </c>
      <c r="AH107" s="20">
        <v>80</v>
      </c>
      <c r="AI107" s="20">
        <v>99</v>
      </c>
      <c r="AJ107" s="20">
        <v>7</v>
      </c>
      <c r="AK107" s="20">
        <v>340</v>
      </c>
      <c r="AL107" s="5"/>
    </row>
    <row r="108" spans="2:38" s="4" customFormat="1" ht="14.25" customHeight="1">
      <c r="B108" s="5" t="s">
        <v>115</v>
      </c>
      <c r="C108" s="21">
        <v>58670</v>
      </c>
      <c r="D108" s="21">
        <v>1772</v>
      </c>
      <c r="E108" s="20">
        <v>0</v>
      </c>
      <c r="F108" s="20">
        <v>613</v>
      </c>
      <c r="G108" s="20">
        <v>420</v>
      </c>
      <c r="H108" s="20">
        <v>12</v>
      </c>
      <c r="I108" s="21">
        <v>1953</v>
      </c>
      <c r="J108" s="20"/>
      <c r="K108" s="21">
        <v>3305</v>
      </c>
      <c r="L108" s="20">
        <v>0</v>
      </c>
      <c r="M108" s="20">
        <v>813</v>
      </c>
      <c r="N108" s="20">
        <v>858</v>
      </c>
      <c r="O108" s="20">
        <v>0</v>
      </c>
      <c r="P108" s="21">
        <v>3262</v>
      </c>
      <c r="Q108" s="20"/>
      <c r="R108" s="20">
        <v>35</v>
      </c>
      <c r="S108" s="20">
        <v>0</v>
      </c>
      <c r="T108" s="20">
        <v>46</v>
      </c>
      <c r="U108" s="20">
        <v>44</v>
      </c>
      <c r="V108" s="20">
        <v>0</v>
      </c>
      <c r="W108" s="20">
        <v>37</v>
      </c>
      <c r="X108" s="20"/>
      <c r="Y108" s="20">
        <v>252</v>
      </c>
      <c r="Z108" s="21">
        <v>1229</v>
      </c>
      <c r="AA108" s="21">
        <v>1011</v>
      </c>
      <c r="AB108" s="20">
        <v>897</v>
      </c>
      <c r="AC108" s="21">
        <v>1416</v>
      </c>
      <c r="AD108" s="20">
        <v>256</v>
      </c>
      <c r="AE108" s="20"/>
      <c r="AF108" s="21">
        <v>5364</v>
      </c>
      <c r="AG108" s="21">
        <v>1229</v>
      </c>
      <c r="AH108" s="21">
        <v>2483</v>
      </c>
      <c r="AI108" s="21">
        <v>2219</v>
      </c>
      <c r="AJ108" s="21">
        <v>1428</v>
      </c>
      <c r="AK108" s="21">
        <v>5508</v>
      </c>
      <c r="AL108" s="5"/>
    </row>
    <row r="109" spans="2:38" s="4" customFormat="1" ht="14.25" customHeight="1">
      <c r="B109" s="5" t="s">
        <v>116</v>
      </c>
      <c r="C109" s="21">
        <v>5009302</v>
      </c>
      <c r="D109" s="21">
        <v>91812</v>
      </c>
      <c r="E109" s="21">
        <v>12451</v>
      </c>
      <c r="F109" s="21">
        <v>68425</v>
      </c>
      <c r="G109" s="21">
        <v>59970</v>
      </c>
      <c r="H109" s="21">
        <v>12415</v>
      </c>
      <c r="I109" s="21">
        <v>87867</v>
      </c>
      <c r="J109" s="20"/>
      <c r="K109" s="21">
        <v>40135</v>
      </c>
      <c r="L109" s="21">
        <v>3925</v>
      </c>
      <c r="M109" s="21">
        <v>44312</v>
      </c>
      <c r="N109" s="21">
        <v>49595</v>
      </c>
      <c r="O109" s="21">
        <v>3715</v>
      </c>
      <c r="P109" s="21">
        <v>34489</v>
      </c>
      <c r="Q109" s="20"/>
      <c r="R109" s="21">
        <v>1302</v>
      </c>
      <c r="S109" s="20">
        <v>647</v>
      </c>
      <c r="T109" s="21">
        <v>2822</v>
      </c>
      <c r="U109" s="21">
        <v>2673</v>
      </c>
      <c r="V109" s="20">
        <v>429</v>
      </c>
      <c r="W109" s="21">
        <v>1426</v>
      </c>
      <c r="X109" s="20"/>
      <c r="Y109" s="21">
        <v>25798</v>
      </c>
      <c r="Z109" s="21">
        <v>11127</v>
      </c>
      <c r="AA109" s="21">
        <v>52898</v>
      </c>
      <c r="AB109" s="21">
        <v>51959</v>
      </c>
      <c r="AC109" s="21">
        <v>11526</v>
      </c>
      <c r="AD109" s="21">
        <v>22169</v>
      </c>
      <c r="AE109" s="20"/>
      <c r="AF109" s="21">
        <v>159047</v>
      </c>
      <c r="AG109" s="21">
        <v>28150</v>
      </c>
      <c r="AH109" s="21">
        <v>168457</v>
      </c>
      <c r="AI109" s="21">
        <v>164197</v>
      </c>
      <c r="AJ109" s="21">
        <v>28085</v>
      </c>
      <c r="AK109" s="21">
        <v>145951</v>
      </c>
      <c r="AL109" s="5"/>
    </row>
    <row r="110" spans="2:38" s="4" customFormat="1" ht="18" customHeight="1">
      <c r="B110" s="5" t="s">
        <v>117</v>
      </c>
      <c r="C110" s="21">
        <v>71370</v>
      </c>
      <c r="D110" s="20">
        <v>931</v>
      </c>
      <c r="E110" s="20">
        <v>0</v>
      </c>
      <c r="F110" s="20">
        <v>813</v>
      </c>
      <c r="G110" s="20">
        <v>806</v>
      </c>
      <c r="H110" s="20">
        <v>0</v>
      </c>
      <c r="I110" s="20">
        <v>934</v>
      </c>
      <c r="J110" s="20"/>
      <c r="K110" s="20">
        <v>910</v>
      </c>
      <c r="L110" s="20">
        <v>1</v>
      </c>
      <c r="M110" s="20">
        <v>661</v>
      </c>
      <c r="N110" s="20">
        <v>594</v>
      </c>
      <c r="O110" s="20">
        <v>5</v>
      </c>
      <c r="P110" s="20">
        <v>973</v>
      </c>
      <c r="Q110" s="20"/>
      <c r="R110" s="20">
        <v>0</v>
      </c>
      <c r="S110" s="20">
        <v>0</v>
      </c>
      <c r="T110" s="20">
        <v>0</v>
      </c>
      <c r="U110" s="20">
        <v>0</v>
      </c>
      <c r="V110" s="20">
        <v>0</v>
      </c>
      <c r="W110" s="20">
        <v>0</v>
      </c>
      <c r="X110" s="20"/>
      <c r="Y110" s="20">
        <v>395</v>
      </c>
      <c r="Z110" s="20">
        <v>104</v>
      </c>
      <c r="AA110" s="20">
        <v>597</v>
      </c>
      <c r="AB110" s="20">
        <v>409</v>
      </c>
      <c r="AC110" s="20">
        <v>239</v>
      </c>
      <c r="AD110" s="20">
        <v>510</v>
      </c>
      <c r="AE110" s="20"/>
      <c r="AF110" s="21">
        <v>2236</v>
      </c>
      <c r="AG110" s="20">
        <v>105</v>
      </c>
      <c r="AH110" s="21">
        <v>2071</v>
      </c>
      <c r="AI110" s="21">
        <v>1809</v>
      </c>
      <c r="AJ110" s="20">
        <v>244</v>
      </c>
      <c r="AK110" s="21">
        <v>2417</v>
      </c>
    </row>
    <row r="111" spans="2:38" s="4" customFormat="1" ht="12.75">
      <c r="B111" s="5" t="s">
        <v>118</v>
      </c>
      <c r="C111" s="21">
        <v>4996</v>
      </c>
      <c r="D111" s="20">
        <v>43</v>
      </c>
      <c r="E111" s="20">
        <v>0</v>
      </c>
      <c r="F111" s="20">
        <v>47</v>
      </c>
      <c r="G111" s="20">
        <v>23</v>
      </c>
      <c r="H111" s="20">
        <v>0</v>
      </c>
      <c r="I111" s="20">
        <v>67</v>
      </c>
      <c r="J111" s="20"/>
      <c r="K111" s="20">
        <v>29</v>
      </c>
      <c r="L111" s="20">
        <v>0</v>
      </c>
      <c r="M111" s="20">
        <v>29</v>
      </c>
      <c r="N111" s="20">
        <v>11</v>
      </c>
      <c r="O111" s="20">
        <v>0</v>
      </c>
      <c r="P111" s="20">
        <v>49</v>
      </c>
      <c r="Q111" s="20"/>
      <c r="R111" s="20">
        <v>0</v>
      </c>
      <c r="S111" s="20">
        <v>0</v>
      </c>
      <c r="T111" s="20">
        <v>0</v>
      </c>
      <c r="U111" s="20">
        <v>0</v>
      </c>
      <c r="V111" s="20">
        <v>0</v>
      </c>
      <c r="W111" s="20">
        <v>0</v>
      </c>
      <c r="X111" s="20"/>
      <c r="Y111" s="20">
        <v>64</v>
      </c>
      <c r="Z111" s="20">
        <v>17</v>
      </c>
      <c r="AA111" s="20">
        <v>17</v>
      </c>
      <c r="AB111" s="20">
        <v>37</v>
      </c>
      <c r="AC111" s="20">
        <v>14</v>
      </c>
      <c r="AD111" s="20">
        <v>59</v>
      </c>
      <c r="AE111" s="20"/>
      <c r="AF111" s="20">
        <v>136</v>
      </c>
      <c r="AG111" s="20">
        <v>17</v>
      </c>
      <c r="AH111" s="20">
        <v>93</v>
      </c>
      <c r="AI111" s="20">
        <v>71</v>
      </c>
      <c r="AJ111" s="20">
        <v>14</v>
      </c>
      <c r="AK111" s="20">
        <v>175</v>
      </c>
      <c r="AL111" s="5"/>
    </row>
    <row r="112" spans="2:38" s="4" customFormat="1" ht="14.25" customHeight="1">
      <c r="B112" s="5" t="s">
        <v>119</v>
      </c>
      <c r="C112" s="21">
        <v>5435</v>
      </c>
      <c r="D112" s="20">
        <v>139</v>
      </c>
      <c r="E112" s="20">
        <v>0</v>
      </c>
      <c r="F112" s="20">
        <v>41</v>
      </c>
      <c r="G112" s="20">
        <v>26</v>
      </c>
      <c r="H112" s="20">
        <v>0</v>
      </c>
      <c r="I112" s="20">
        <v>154</v>
      </c>
      <c r="J112" s="20"/>
      <c r="K112" s="20">
        <v>141</v>
      </c>
      <c r="L112" s="20">
        <v>0</v>
      </c>
      <c r="M112" s="20">
        <v>50</v>
      </c>
      <c r="N112" s="20">
        <v>37</v>
      </c>
      <c r="O112" s="20">
        <v>0</v>
      </c>
      <c r="P112" s="20">
        <v>154</v>
      </c>
      <c r="Q112" s="20"/>
      <c r="R112" s="20">
        <v>3</v>
      </c>
      <c r="S112" s="20">
        <v>0</v>
      </c>
      <c r="T112" s="20">
        <v>1</v>
      </c>
      <c r="U112" s="20">
        <v>1</v>
      </c>
      <c r="V112" s="20">
        <v>0</v>
      </c>
      <c r="W112" s="20">
        <v>3</v>
      </c>
      <c r="X112" s="20"/>
      <c r="Y112" s="20">
        <v>75</v>
      </c>
      <c r="Z112" s="20">
        <v>0</v>
      </c>
      <c r="AA112" s="20">
        <v>73</v>
      </c>
      <c r="AB112" s="20">
        <v>92</v>
      </c>
      <c r="AC112" s="20">
        <v>0</v>
      </c>
      <c r="AD112" s="20">
        <v>57</v>
      </c>
      <c r="AE112" s="20"/>
      <c r="AF112" s="20">
        <v>358</v>
      </c>
      <c r="AG112" s="20">
        <v>0</v>
      </c>
      <c r="AH112" s="20">
        <v>165</v>
      </c>
      <c r="AI112" s="20">
        <v>156</v>
      </c>
      <c r="AJ112" s="20">
        <v>0</v>
      </c>
      <c r="AK112" s="20">
        <v>368</v>
      </c>
      <c r="AL112" s="5"/>
    </row>
    <row r="113" spans="2:38" s="4" customFormat="1" ht="14.25" customHeight="1">
      <c r="B113" s="5" t="s">
        <v>120</v>
      </c>
      <c r="C113" s="21">
        <v>292029</v>
      </c>
      <c r="D113" s="21">
        <v>3784</v>
      </c>
      <c r="E113" s="20">
        <v>1</v>
      </c>
      <c r="F113" s="21">
        <v>1756</v>
      </c>
      <c r="G113" s="21">
        <v>1468</v>
      </c>
      <c r="H113" s="20">
        <v>6</v>
      </c>
      <c r="I113" s="21">
        <v>4064</v>
      </c>
      <c r="J113" s="20"/>
      <c r="K113" s="21">
        <v>5212</v>
      </c>
      <c r="L113" s="20">
        <v>0</v>
      </c>
      <c r="M113" s="21">
        <v>1928</v>
      </c>
      <c r="N113" s="21">
        <v>1489</v>
      </c>
      <c r="O113" s="20">
        <v>0</v>
      </c>
      <c r="P113" s="21">
        <v>5650</v>
      </c>
      <c r="Q113" s="20"/>
      <c r="R113" s="20">
        <v>0</v>
      </c>
      <c r="S113" s="20">
        <v>0</v>
      </c>
      <c r="T113" s="20">
        <v>0</v>
      </c>
      <c r="U113" s="20">
        <v>0</v>
      </c>
      <c r="V113" s="20">
        <v>0</v>
      </c>
      <c r="W113" s="20">
        <v>0</v>
      </c>
      <c r="X113" s="20"/>
      <c r="Y113" s="21">
        <v>2240</v>
      </c>
      <c r="Z113" s="21">
        <v>1178</v>
      </c>
      <c r="AA113" s="21">
        <v>1671</v>
      </c>
      <c r="AB113" s="21">
        <v>2465</v>
      </c>
      <c r="AC113" s="21">
        <v>1174</v>
      </c>
      <c r="AD113" s="21">
        <v>1449</v>
      </c>
      <c r="AE113" s="20"/>
      <c r="AF113" s="21">
        <v>11236</v>
      </c>
      <c r="AG113" s="21">
        <v>1179</v>
      </c>
      <c r="AH113" s="21">
        <v>5355</v>
      </c>
      <c r="AI113" s="21">
        <v>5422</v>
      </c>
      <c r="AJ113" s="21">
        <v>1180</v>
      </c>
      <c r="AK113" s="21">
        <v>11163</v>
      </c>
    </row>
    <row r="114" spans="2:38" s="4" customFormat="1" ht="14.25" customHeight="1">
      <c r="B114" s="5" t="s">
        <v>121</v>
      </c>
      <c r="C114" s="21">
        <v>3134</v>
      </c>
      <c r="D114" s="20">
        <v>251</v>
      </c>
      <c r="E114" s="20">
        <v>0</v>
      </c>
      <c r="F114" s="20">
        <v>37</v>
      </c>
      <c r="G114" s="20">
        <v>32</v>
      </c>
      <c r="H114" s="20">
        <v>0</v>
      </c>
      <c r="I114" s="20">
        <v>133</v>
      </c>
      <c r="J114" s="20"/>
      <c r="K114" s="20">
        <v>238</v>
      </c>
      <c r="L114" s="20">
        <v>0</v>
      </c>
      <c r="M114" s="20">
        <v>21</v>
      </c>
      <c r="N114" s="20">
        <v>16</v>
      </c>
      <c r="O114" s="20">
        <v>0</v>
      </c>
      <c r="P114" s="20">
        <v>26</v>
      </c>
      <c r="Q114" s="20"/>
      <c r="R114" s="20">
        <v>0</v>
      </c>
      <c r="S114" s="20">
        <v>0</v>
      </c>
      <c r="T114" s="20">
        <v>0</v>
      </c>
      <c r="U114" s="20">
        <v>0</v>
      </c>
      <c r="V114" s="20">
        <v>0</v>
      </c>
      <c r="W114" s="20">
        <v>0</v>
      </c>
      <c r="X114" s="20"/>
      <c r="Y114" s="20">
        <v>24</v>
      </c>
      <c r="Z114" s="20">
        <v>2</v>
      </c>
      <c r="AA114" s="20">
        <v>16</v>
      </c>
      <c r="AB114" s="20">
        <v>24</v>
      </c>
      <c r="AC114" s="20">
        <v>2</v>
      </c>
      <c r="AD114" s="20">
        <v>13</v>
      </c>
      <c r="AE114" s="20"/>
      <c r="AF114" s="20">
        <v>513</v>
      </c>
      <c r="AG114" s="20">
        <v>2</v>
      </c>
      <c r="AH114" s="20">
        <v>74</v>
      </c>
      <c r="AI114" s="20">
        <v>72</v>
      </c>
      <c r="AJ114" s="20">
        <v>2</v>
      </c>
      <c r="AK114" s="20">
        <v>172</v>
      </c>
      <c r="AL114" s="5"/>
    </row>
    <row r="115" spans="2:38" s="4" customFormat="1" ht="14.25" customHeight="1">
      <c r="B115" s="5" t="s">
        <v>122</v>
      </c>
      <c r="C115" s="21">
        <v>87467</v>
      </c>
      <c r="D115" s="21">
        <v>1930</v>
      </c>
      <c r="E115" s="20">
        <v>0</v>
      </c>
      <c r="F115" s="20">
        <v>992</v>
      </c>
      <c r="G115" s="21">
        <v>1050</v>
      </c>
      <c r="H115" s="20">
        <v>0</v>
      </c>
      <c r="I115" s="21">
        <v>1840</v>
      </c>
      <c r="J115" s="20"/>
      <c r="K115" s="21">
        <v>1565</v>
      </c>
      <c r="L115" s="20">
        <v>0</v>
      </c>
      <c r="M115" s="20">
        <v>365</v>
      </c>
      <c r="N115" s="20">
        <v>336</v>
      </c>
      <c r="O115" s="20">
        <v>1</v>
      </c>
      <c r="P115" s="21">
        <v>1565</v>
      </c>
      <c r="Q115" s="20"/>
      <c r="R115" s="20">
        <v>25</v>
      </c>
      <c r="S115" s="20">
        <v>0</v>
      </c>
      <c r="T115" s="20">
        <v>14</v>
      </c>
      <c r="U115" s="20">
        <v>11</v>
      </c>
      <c r="V115" s="20">
        <v>0</v>
      </c>
      <c r="W115" s="20">
        <v>26</v>
      </c>
      <c r="X115" s="20"/>
      <c r="Y115" s="21">
        <v>1308</v>
      </c>
      <c r="Z115" s="20">
        <v>560</v>
      </c>
      <c r="AA115" s="21">
        <v>1198</v>
      </c>
      <c r="AB115" s="21">
        <v>1290</v>
      </c>
      <c r="AC115" s="20">
        <v>562</v>
      </c>
      <c r="AD115" s="21">
        <v>1191</v>
      </c>
      <c r="AE115" s="20"/>
      <c r="AF115" s="21">
        <v>4828</v>
      </c>
      <c r="AG115" s="20">
        <v>560</v>
      </c>
      <c r="AH115" s="21">
        <v>2569</v>
      </c>
      <c r="AI115" s="21">
        <v>2687</v>
      </c>
      <c r="AJ115" s="20">
        <v>563</v>
      </c>
      <c r="AK115" s="21">
        <v>4622</v>
      </c>
      <c r="AL115" s="5"/>
    </row>
    <row r="116" spans="2:38" s="4" customFormat="1" ht="14.25" customHeight="1">
      <c r="B116" s="5" t="s">
        <v>123</v>
      </c>
      <c r="C116" s="21">
        <v>914820</v>
      </c>
      <c r="D116" s="21">
        <v>21258</v>
      </c>
      <c r="E116" s="20">
        <v>2</v>
      </c>
      <c r="F116" s="21">
        <v>8444</v>
      </c>
      <c r="G116" s="21">
        <v>7551</v>
      </c>
      <c r="H116" s="20">
        <v>28</v>
      </c>
      <c r="I116" s="21">
        <v>21269</v>
      </c>
      <c r="J116" s="20"/>
      <c r="K116" s="21">
        <v>11907</v>
      </c>
      <c r="L116" s="20">
        <v>0</v>
      </c>
      <c r="M116" s="21">
        <v>4730</v>
      </c>
      <c r="N116" s="21">
        <v>4522</v>
      </c>
      <c r="O116" s="20">
        <v>0</v>
      </c>
      <c r="P116" s="21">
        <v>11942</v>
      </c>
      <c r="Q116" s="20"/>
      <c r="R116" s="20">
        <v>296</v>
      </c>
      <c r="S116" s="20">
        <v>27</v>
      </c>
      <c r="T116" s="20">
        <v>879</v>
      </c>
      <c r="U116" s="20">
        <v>800</v>
      </c>
      <c r="V116" s="20">
        <v>73</v>
      </c>
      <c r="W116" s="20">
        <v>327</v>
      </c>
      <c r="X116" s="20"/>
      <c r="Y116" s="21">
        <v>6031</v>
      </c>
      <c r="Z116" s="21">
        <v>2229</v>
      </c>
      <c r="AA116" s="21">
        <v>8408</v>
      </c>
      <c r="AB116" s="21">
        <v>7322</v>
      </c>
      <c r="AC116" s="21">
        <v>2672</v>
      </c>
      <c r="AD116" s="21">
        <v>7112</v>
      </c>
      <c r="AE116" s="20"/>
      <c r="AF116" s="21">
        <v>39492</v>
      </c>
      <c r="AG116" s="21">
        <v>2258</v>
      </c>
      <c r="AH116" s="21">
        <v>22461</v>
      </c>
      <c r="AI116" s="21">
        <v>20195</v>
      </c>
      <c r="AJ116" s="21">
        <v>2773</v>
      </c>
      <c r="AK116" s="21">
        <v>40650</v>
      </c>
    </row>
    <row r="117" spans="2:38" s="4" customFormat="1" ht="14.25" customHeight="1">
      <c r="B117" s="5" t="s">
        <v>124</v>
      </c>
      <c r="C117" s="21">
        <v>38771</v>
      </c>
      <c r="D117" s="20">
        <v>701</v>
      </c>
      <c r="E117" s="20">
        <v>0</v>
      </c>
      <c r="F117" s="20">
        <v>306</v>
      </c>
      <c r="G117" s="20">
        <v>325</v>
      </c>
      <c r="H117" s="20">
        <v>0</v>
      </c>
      <c r="I117" s="20">
        <v>683</v>
      </c>
      <c r="J117" s="20"/>
      <c r="K117" s="20">
        <v>341</v>
      </c>
      <c r="L117" s="20">
        <v>0</v>
      </c>
      <c r="M117" s="20">
        <v>238</v>
      </c>
      <c r="N117" s="20">
        <v>205</v>
      </c>
      <c r="O117" s="20">
        <v>0</v>
      </c>
      <c r="P117" s="20">
        <v>372</v>
      </c>
      <c r="Q117" s="20"/>
      <c r="R117" s="20">
        <v>24</v>
      </c>
      <c r="S117" s="20">
        <v>0</v>
      </c>
      <c r="T117" s="20">
        <v>17</v>
      </c>
      <c r="U117" s="20">
        <v>15</v>
      </c>
      <c r="V117" s="20">
        <v>0</v>
      </c>
      <c r="W117" s="20">
        <v>27</v>
      </c>
      <c r="X117" s="20"/>
      <c r="Y117" s="20">
        <v>429</v>
      </c>
      <c r="Z117" s="20">
        <v>70</v>
      </c>
      <c r="AA117" s="20">
        <v>551</v>
      </c>
      <c r="AB117" s="20">
        <v>632</v>
      </c>
      <c r="AC117" s="20">
        <v>196</v>
      </c>
      <c r="AD117" s="20">
        <v>325</v>
      </c>
      <c r="AE117" s="20"/>
      <c r="AF117" s="21">
        <v>1495</v>
      </c>
      <c r="AG117" s="20">
        <v>70</v>
      </c>
      <c r="AH117" s="21">
        <v>1112</v>
      </c>
      <c r="AI117" s="21">
        <v>1177</v>
      </c>
      <c r="AJ117" s="20">
        <v>196</v>
      </c>
      <c r="AK117" s="21">
        <v>1407</v>
      </c>
    </row>
    <row r="118" spans="2:38" s="4" customFormat="1" ht="14.25" customHeight="1">
      <c r="B118" s="5" t="s">
        <v>125</v>
      </c>
      <c r="C118" s="21">
        <v>21505</v>
      </c>
      <c r="D118" s="20">
        <v>255</v>
      </c>
      <c r="E118" s="20">
        <v>0</v>
      </c>
      <c r="F118" s="20">
        <v>82</v>
      </c>
      <c r="G118" s="20">
        <v>66</v>
      </c>
      <c r="H118" s="20">
        <v>0</v>
      </c>
      <c r="I118" s="20">
        <v>262</v>
      </c>
      <c r="J118" s="20"/>
      <c r="K118" s="20">
        <v>320</v>
      </c>
      <c r="L118" s="20">
        <v>0</v>
      </c>
      <c r="M118" s="20">
        <v>237</v>
      </c>
      <c r="N118" s="20">
        <v>250</v>
      </c>
      <c r="O118" s="20">
        <v>0</v>
      </c>
      <c r="P118" s="20">
        <v>297</v>
      </c>
      <c r="Q118" s="20"/>
      <c r="R118" s="20">
        <v>1</v>
      </c>
      <c r="S118" s="20">
        <v>0</v>
      </c>
      <c r="T118" s="20">
        <v>0</v>
      </c>
      <c r="U118" s="20">
        <v>0</v>
      </c>
      <c r="V118" s="20">
        <v>0</v>
      </c>
      <c r="W118" s="20">
        <v>1</v>
      </c>
      <c r="X118" s="20"/>
      <c r="Y118" s="20">
        <v>443</v>
      </c>
      <c r="Z118" s="20">
        <v>71</v>
      </c>
      <c r="AA118" s="20">
        <v>202</v>
      </c>
      <c r="AB118" s="20">
        <v>227</v>
      </c>
      <c r="AC118" s="20">
        <v>64</v>
      </c>
      <c r="AD118" s="20">
        <v>420</v>
      </c>
      <c r="AE118" s="20"/>
      <c r="AF118" s="21">
        <v>1019</v>
      </c>
      <c r="AG118" s="20">
        <v>71</v>
      </c>
      <c r="AH118" s="20">
        <v>521</v>
      </c>
      <c r="AI118" s="20">
        <v>543</v>
      </c>
      <c r="AJ118" s="20">
        <v>64</v>
      </c>
      <c r="AK118" s="20">
        <v>980</v>
      </c>
      <c r="AL118" s="5"/>
    </row>
    <row r="119" spans="2:38" s="4" customFormat="1" ht="14.25" customHeight="1">
      <c r="B119" s="5" t="s">
        <v>126</v>
      </c>
      <c r="C119" s="21">
        <v>69126</v>
      </c>
      <c r="D119" s="20">
        <v>625</v>
      </c>
      <c r="E119" s="20">
        <v>0</v>
      </c>
      <c r="F119" s="20">
        <v>488</v>
      </c>
      <c r="G119" s="20">
        <v>564</v>
      </c>
      <c r="H119" s="20">
        <v>3</v>
      </c>
      <c r="I119" s="20">
        <v>550</v>
      </c>
      <c r="J119" s="20"/>
      <c r="K119" s="20">
        <v>775</v>
      </c>
      <c r="L119" s="20">
        <v>0</v>
      </c>
      <c r="M119" s="20">
        <v>333</v>
      </c>
      <c r="N119" s="20">
        <v>244</v>
      </c>
      <c r="O119" s="20">
        <v>0</v>
      </c>
      <c r="P119" s="20">
        <v>826</v>
      </c>
      <c r="Q119" s="20"/>
      <c r="R119" s="20">
        <v>6</v>
      </c>
      <c r="S119" s="20">
        <v>0</v>
      </c>
      <c r="T119" s="20">
        <v>4</v>
      </c>
      <c r="U119" s="20">
        <v>1</v>
      </c>
      <c r="V119" s="20">
        <v>0</v>
      </c>
      <c r="W119" s="20">
        <v>6</v>
      </c>
      <c r="X119" s="20"/>
      <c r="Y119" s="20">
        <v>423</v>
      </c>
      <c r="Z119" s="20">
        <v>309</v>
      </c>
      <c r="AA119" s="20">
        <v>639</v>
      </c>
      <c r="AB119" s="20">
        <v>622</v>
      </c>
      <c r="AC119" s="20">
        <v>341</v>
      </c>
      <c r="AD119" s="20">
        <v>421</v>
      </c>
      <c r="AE119" s="20"/>
      <c r="AF119" s="21">
        <v>1829</v>
      </c>
      <c r="AG119" s="20">
        <v>309</v>
      </c>
      <c r="AH119" s="21">
        <v>1464</v>
      </c>
      <c r="AI119" s="21">
        <v>1431</v>
      </c>
      <c r="AJ119" s="20">
        <v>344</v>
      </c>
      <c r="AK119" s="21">
        <v>1803</v>
      </c>
      <c r="AL119" s="5"/>
    </row>
    <row r="120" spans="2:38" s="4" customFormat="1" ht="14.25" customHeight="1">
      <c r="B120" s="5" t="s">
        <v>127</v>
      </c>
      <c r="C120" s="21">
        <v>38784</v>
      </c>
      <c r="D120" s="20">
        <v>317</v>
      </c>
      <c r="E120" s="20">
        <v>0</v>
      </c>
      <c r="F120" s="20">
        <v>190</v>
      </c>
      <c r="G120" s="20">
        <v>256</v>
      </c>
      <c r="H120" s="20">
        <v>2</v>
      </c>
      <c r="I120" s="20">
        <v>244</v>
      </c>
      <c r="J120" s="20"/>
      <c r="K120" s="20">
        <v>188</v>
      </c>
      <c r="L120" s="20">
        <v>0</v>
      </c>
      <c r="M120" s="20">
        <v>193</v>
      </c>
      <c r="N120" s="20">
        <v>186</v>
      </c>
      <c r="O120" s="20">
        <v>0</v>
      </c>
      <c r="P120" s="20">
        <v>198</v>
      </c>
      <c r="Q120" s="20"/>
      <c r="R120" s="20">
        <v>30</v>
      </c>
      <c r="S120" s="20">
        <v>0</v>
      </c>
      <c r="T120" s="20">
        <v>17</v>
      </c>
      <c r="U120" s="20">
        <v>40</v>
      </c>
      <c r="V120" s="20">
        <v>0</v>
      </c>
      <c r="W120" s="20">
        <v>6</v>
      </c>
      <c r="X120" s="20"/>
      <c r="Y120" s="20">
        <v>202</v>
      </c>
      <c r="Z120" s="20">
        <v>264</v>
      </c>
      <c r="AA120" s="20">
        <v>857</v>
      </c>
      <c r="AB120" s="20">
        <v>797</v>
      </c>
      <c r="AC120" s="20">
        <v>315</v>
      </c>
      <c r="AD120" s="20">
        <v>259</v>
      </c>
      <c r="AE120" s="20"/>
      <c r="AF120" s="20">
        <v>737</v>
      </c>
      <c r="AG120" s="20">
        <v>264</v>
      </c>
      <c r="AH120" s="21">
        <v>1257</v>
      </c>
      <c r="AI120" s="21">
        <v>1279</v>
      </c>
      <c r="AJ120" s="20">
        <v>317</v>
      </c>
      <c r="AK120" s="20">
        <v>707</v>
      </c>
      <c r="AL120" s="5"/>
    </row>
    <row r="121" spans="2:38" s="4" customFormat="1" ht="14.25" customHeight="1">
      <c r="B121" s="5" t="s">
        <v>128</v>
      </c>
      <c r="C121" s="21">
        <v>22197</v>
      </c>
      <c r="D121" s="20">
        <v>570</v>
      </c>
      <c r="E121" s="20">
        <v>1</v>
      </c>
      <c r="F121" s="20">
        <v>216</v>
      </c>
      <c r="G121" s="20">
        <v>234</v>
      </c>
      <c r="H121" s="20">
        <v>0</v>
      </c>
      <c r="I121" s="20">
        <v>535</v>
      </c>
      <c r="J121" s="20"/>
      <c r="K121" s="20">
        <v>64</v>
      </c>
      <c r="L121" s="20">
        <v>0</v>
      </c>
      <c r="M121" s="20">
        <v>41</v>
      </c>
      <c r="N121" s="20">
        <v>41</v>
      </c>
      <c r="O121" s="20">
        <v>0</v>
      </c>
      <c r="P121" s="20">
        <v>70</v>
      </c>
      <c r="Q121" s="20"/>
      <c r="R121" s="20">
        <v>0</v>
      </c>
      <c r="S121" s="20">
        <v>0</v>
      </c>
      <c r="T121" s="20">
        <v>0</v>
      </c>
      <c r="U121" s="20">
        <v>0</v>
      </c>
      <c r="V121" s="20">
        <v>0</v>
      </c>
      <c r="W121" s="20">
        <v>0</v>
      </c>
      <c r="X121" s="20"/>
      <c r="Y121" s="20">
        <v>203</v>
      </c>
      <c r="Z121" s="20">
        <v>217</v>
      </c>
      <c r="AA121" s="20">
        <v>336</v>
      </c>
      <c r="AB121" s="20">
        <v>270</v>
      </c>
      <c r="AC121" s="20">
        <v>223</v>
      </c>
      <c r="AD121" s="20">
        <v>241</v>
      </c>
      <c r="AE121" s="20"/>
      <c r="AF121" s="20">
        <v>837</v>
      </c>
      <c r="AG121" s="20">
        <v>218</v>
      </c>
      <c r="AH121" s="20">
        <v>593</v>
      </c>
      <c r="AI121" s="20">
        <v>545</v>
      </c>
      <c r="AJ121" s="20">
        <v>223</v>
      </c>
      <c r="AK121" s="20">
        <v>846</v>
      </c>
      <c r="AL121" s="5"/>
    </row>
    <row r="122" spans="2:38" s="4" customFormat="1" ht="14.25" customHeight="1">
      <c r="B122" s="5" t="s">
        <v>129</v>
      </c>
      <c r="C122" s="21">
        <v>30833</v>
      </c>
      <c r="D122" s="20">
        <v>543</v>
      </c>
      <c r="E122" s="20">
        <v>0</v>
      </c>
      <c r="F122" s="20">
        <v>289</v>
      </c>
      <c r="G122" s="20">
        <v>209</v>
      </c>
      <c r="H122" s="20">
        <v>0</v>
      </c>
      <c r="I122" s="20">
        <v>627</v>
      </c>
      <c r="J122" s="20"/>
      <c r="K122" s="20">
        <v>341</v>
      </c>
      <c r="L122" s="20">
        <v>0</v>
      </c>
      <c r="M122" s="20">
        <v>333</v>
      </c>
      <c r="N122" s="20">
        <v>309</v>
      </c>
      <c r="O122" s="20">
        <v>0</v>
      </c>
      <c r="P122" s="20">
        <v>367</v>
      </c>
      <c r="Q122" s="20"/>
      <c r="R122" s="20">
        <v>0</v>
      </c>
      <c r="S122" s="20">
        <v>0</v>
      </c>
      <c r="T122" s="20">
        <v>0</v>
      </c>
      <c r="U122" s="20">
        <v>0</v>
      </c>
      <c r="V122" s="20">
        <v>0</v>
      </c>
      <c r="W122" s="20">
        <v>0</v>
      </c>
      <c r="X122" s="20"/>
      <c r="Y122" s="20">
        <v>170</v>
      </c>
      <c r="Z122" s="20">
        <v>117</v>
      </c>
      <c r="AA122" s="20">
        <v>288</v>
      </c>
      <c r="AB122" s="20">
        <v>261</v>
      </c>
      <c r="AC122" s="20">
        <v>162</v>
      </c>
      <c r="AD122" s="20">
        <v>184</v>
      </c>
      <c r="AE122" s="20"/>
      <c r="AF122" s="21">
        <v>1054</v>
      </c>
      <c r="AG122" s="20">
        <v>117</v>
      </c>
      <c r="AH122" s="20">
        <v>910</v>
      </c>
      <c r="AI122" s="20">
        <v>779</v>
      </c>
      <c r="AJ122" s="20">
        <v>162</v>
      </c>
      <c r="AK122" s="21">
        <v>1178</v>
      </c>
    </row>
    <row r="123" spans="2:38" s="4" customFormat="1" ht="14.25" customHeight="1">
      <c r="B123" s="5" t="s">
        <v>130</v>
      </c>
      <c r="C123" s="21">
        <v>3608</v>
      </c>
      <c r="D123" s="21">
        <v>1388</v>
      </c>
      <c r="E123" s="20">
        <v>2</v>
      </c>
      <c r="F123" s="20">
        <v>145</v>
      </c>
      <c r="G123" s="20">
        <v>55</v>
      </c>
      <c r="H123" s="20">
        <v>17</v>
      </c>
      <c r="I123" s="21">
        <v>1420</v>
      </c>
      <c r="J123" s="20"/>
      <c r="K123" s="20">
        <v>129</v>
      </c>
      <c r="L123" s="20">
        <v>0</v>
      </c>
      <c r="M123" s="20">
        <v>14</v>
      </c>
      <c r="N123" s="20">
        <v>5</v>
      </c>
      <c r="O123" s="20">
        <v>0</v>
      </c>
      <c r="P123" s="20">
        <v>132</v>
      </c>
      <c r="Q123" s="20"/>
      <c r="R123" s="20">
        <v>0</v>
      </c>
      <c r="S123" s="20">
        <v>0</v>
      </c>
      <c r="T123" s="20">
        <v>0</v>
      </c>
      <c r="U123" s="20">
        <v>0</v>
      </c>
      <c r="V123" s="20">
        <v>0</v>
      </c>
      <c r="W123" s="20">
        <v>0</v>
      </c>
      <c r="X123" s="20"/>
      <c r="Y123" s="20">
        <v>757</v>
      </c>
      <c r="Z123" s="20">
        <v>18</v>
      </c>
      <c r="AA123" s="20">
        <v>111</v>
      </c>
      <c r="AB123" s="20">
        <v>67</v>
      </c>
      <c r="AC123" s="20">
        <v>27</v>
      </c>
      <c r="AD123" s="20">
        <v>741</v>
      </c>
      <c r="AE123" s="20"/>
      <c r="AF123" s="21">
        <v>2274</v>
      </c>
      <c r="AG123" s="20">
        <v>20</v>
      </c>
      <c r="AH123" s="20">
        <v>270</v>
      </c>
      <c r="AI123" s="20">
        <v>127</v>
      </c>
      <c r="AJ123" s="20">
        <v>44</v>
      </c>
      <c r="AK123" s="21">
        <v>2293</v>
      </c>
    </row>
    <row r="124" spans="2:38" s="4" customFormat="1" ht="14.25" customHeight="1">
      <c r="B124" s="5" t="s">
        <v>131</v>
      </c>
      <c r="C124" s="21">
        <v>118729</v>
      </c>
      <c r="D124" s="21">
        <v>1306</v>
      </c>
      <c r="E124" s="20">
        <v>3</v>
      </c>
      <c r="F124" s="21">
        <v>1290</v>
      </c>
      <c r="G124" s="21">
        <v>1332</v>
      </c>
      <c r="H124" s="20">
        <v>18</v>
      </c>
      <c r="I124" s="21">
        <v>1247</v>
      </c>
      <c r="J124" s="20"/>
      <c r="K124" s="21">
        <v>1472</v>
      </c>
      <c r="L124" s="20">
        <v>0</v>
      </c>
      <c r="M124" s="20">
        <v>974</v>
      </c>
      <c r="N124" s="21">
        <v>1145</v>
      </c>
      <c r="O124" s="20">
        <v>1</v>
      </c>
      <c r="P124" s="21">
        <v>1294</v>
      </c>
      <c r="Q124" s="20"/>
      <c r="R124" s="20">
        <v>0</v>
      </c>
      <c r="S124" s="20">
        <v>0</v>
      </c>
      <c r="T124" s="20">
        <v>0</v>
      </c>
      <c r="U124" s="20">
        <v>0</v>
      </c>
      <c r="V124" s="20">
        <v>0</v>
      </c>
      <c r="W124" s="20">
        <v>0</v>
      </c>
      <c r="X124" s="20"/>
      <c r="Y124" s="20">
        <v>306</v>
      </c>
      <c r="Z124" s="20">
        <v>319</v>
      </c>
      <c r="AA124" s="20">
        <v>488</v>
      </c>
      <c r="AB124" s="20">
        <v>592</v>
      </c>
      <c r="AC124" s="20">
        <v>343</v>
      </c>
      <c r="AD124" s="20">
        <v>212</v>
      </c>
      <c r="AE124" s="20"/>
      <c r="AF124" s="21">
        <v>3084</v>
      </c>
      <c r="AG124" s="20">
        <v>322</v>
      </c>
      <c r="AH124" s="21">
        <v>2752</v>
      </c>
      <c r="AI124" s="21">
        <v>3069</v>
      </c>
      <c r="AJ124" s="20">
        <v>362</v>
      </c>
      <c r="AK124" s="21">
        <v>2753</v>
      </c>
      <c r="AL124" s="5"/>
    </row>
    <row r="125" spans="2:38" s="4" customFormat="1" ht="14.25" customHeight="1">
      <c r="B125" s="5" t="s">
        <v>132</v>
      </c>
      <c r="C125" s="21">
        <v>19721</v>
      </c>
      <c r="D125" s="20">
        <v>942</v>
      </c>
      <c r="E125" s="20">
        <v>0</v>
      </c>
      <c r="F125" s="20">
        <v>226</v>
      </c>
      <c r="G125" s="20">
        <v>297</v>
      </c>
      <c r="H125" s="20">
        <v>0</v>
      </c>
      <c r="I125" s="20">
        <v>838</v>
      </c>
      <c r="J125" s="20"/>
      <c r="K125" s="21">
        <v>1443</v>
      </c>
      <c r="L125" s="20">
        <v>0</v>
      </c>
      <c r="M125" s="20">
        <v>261</v>
      </c>
      <c r="N125" s="20">
        <v>216</v>
      </c>
      <c r="O125" s="20">
        <v>0</v>
      </c>
      <c r="P125" s="21">
        <v>1477</v>
      </c>
      <c r="Q125" s="20"/>
      <c r="R125" s="20">
        <v>11</v>
      </c>
      <c r="S125" s="20">
        <v>0</v>
      </c>
      <c r="T125" s="20">
        <v>4</v>
      </c>
      <c r="U125" s="20">
        <v>0</v>
      </c>
      <c r="V125" s="20">
        <v>0</v>
      </c>
      <c r="W125" s="20">
        <v>15</v>
      </c>
      <c r="X125" s="20"/>
      <c r="Y125" s="20">
        <v>490</v>
      </c>
      <c r="Z125" s="20">
        <v>0</v>
      </c>
      <c r="AA125" s="20">
        <v>100</v>
      </c>
      <c r="AB125" s="20">
        <v>81</v>
      </c>
      <c r="AC125" s="20">
        <v>0</v>
      </c>
      <c r="AD125" s="20">
        <v>234</v>
      </c>
      <c r="AE125" s="20"/>
      <c r="AF125" s="21">
        <v>2886</v>
      </c>
      <c r="AG125" s="20">
        <v>0</v>
      </c>
      <c r="AH125" s="20">
        <v>591</v>
      </c>
      <c r="AI125" s="20">
        <v>594</v>
      </c>
      <c r="AJ125" s="20">
        <v>0</v>
      </c>
      <c r="AK125" s="21">
        <v>2564</v>
      </c>
      <c r="AL125" s="5"/>
    </row>
    <row r="126" spans="2:38" s="4" customFormat="1" ht="14.25" customHeight="1">
      <c r="B126" s="5" t="s">
        <v>133</v>
      </c>
      <c r="C126" s="21">
        <v>1526</v>
      </c>
      <c r="D126" s="20">
        <v>58</v>
      </c>
      <c r="E126" s="20">
        <v>0</v>
      </c>
      <c r="F126" s="20">
        <v>11</v>
      </c>
      <c r="G126" s="20">
        <v>30</v>
      </c>
      <c r="H126" s="20">
        <v>2</v>
      </c>
      <c r="I126" s="20">
        <v>35</v>
      </c>
      <c r="J126" s="20"/>
      <c r="K126" s="20">
        <v>21</v>
      </c>
      <c r="L126" s="20">
        <v>0</v>
      </c>
      <c r="M126" s="20">
        <v>10</v>
      </c>
      <c r="N126" s="20">
        <v>15</v>
      </c>
      <c r="O126" s="20">
        <v>2</v>
      </c>
      <c r="P126" s="20">
        <v>15</v>
      </c>
      <c r="Q126" s="20"/>
      <c r="R126" s="20">
        <v>1</v>
      </c>
      <c r="S126" s="20">
        <v>0</v>
      </c>
      <c r="T126" s="20">
        <v>0</v>
      </c>
      <c r="U126" s="20">
        <v>0</v>
      </c>
      <c r="V126" s="20">
        <v>0</v>
      </c>
      <c r="W126" s="20">
        <v>1</v>
      </c>
      <c r="X126" s="20"/>
      <c r="Y126" s="20">
        <v>5</v>
      </c>
      <c r="Z126" s="20">
        <v>3</v>
      </c>
      <c r="AA126" s="20">
        <v>7</v>
      </c>
      <c r="AB126" s="20">
        <v>7</v>
      </c>
      <c r="AC126" s="20">
        <v>3</v>
      </c>
      <c r="AD126" s="20">
        <v>3</v>
      </c>
      <c r="AE126" s="20"/>
      <c r="AF126" s="20">
        <v>85</v>
      </c>
      <c r="AG126" s="20">
        <v>3</v>
      </c>
      <c r="AH126" s="20">
        <v>28</v>
      </c>
      <c r="AI126" s="20">
        <v>52</v>
      </c>
      <c r="AJ126" s="20">
        <v>7</v>
      </c>
      <c r="AK126" s="20">
        <v>54</v>
      </c>
      <c r="AL126" s="5"/>
    </row>
    <row r="127" spans="2:38" s="4" customFormat="1" ht="14.25" customHeight="1">
      <c r="B127" s="5" t="s">
        <v>134</v>
      </c>
      <c r="C127" s="21">
        <v>9398</v>
      </c>
      <c r="D127" s="20">
        <v>225</v>
      </c>
      <c r="E127" s="20">
        <v>2</v>
      </c>
      <c r="F127" s="20">
        <v>113</v>
      </c>
      <c r="G127" s="20">
        <v>119</v>
      </c>
      <c r="H127" s="20">
        <v>2</v>
      </c>
      <c r="I127" s="20">
        <v>219</v>
      </c>
      <c r="J127" s="20"/>
      <c r="K127" s="20">
        <v>54</v>
      </c>
      <c r="L127" s="20">
        <v>0</v>
      </c>
      <c r="M127" s="20">
        <v>72</v>
      </c>
      <c r="N127" s="20">
        <v>59</v>
      </c>
      <c r="O127" s="20">
        <v>0</v>
      </c>
      <c r="P127" s="20">
        <v>69</v>
      </c>
      <c r="Q127" s="20"/>
      <c r="R127" s="20">
        <v>3</v>
      </c>
      <c r="S127" s="20">
        <v>0</v>
      </c>
      <c r="T127" s="20">
        <v>4</v>
      </c>
      <c r="U127" s="20">
        <v>6</v>
      </c>
      <c r="V127" s="20">
        <v>0</v>
      </c>
      <c r="W127" s="20">
        <v>0</v>
      </c>
      <c r="X127" s="20"/>
      <c r="Y127" s="20">
        <v>29</v>
      </c>
      <c r="Z127" s="20">
        <v>27</v>
      </c>
      <c r="AA127" s="20">
        <v>79</v>
      </c>
      <c r="AB127" s="20">
        <v>65</v>
      </c>
      <c r="AC127" s="20">
        <v>27</v>
      </c>
      <c r="AD127" s="20">
        <v>43</v>
      </c>
      <c r="AE127" s="20"/>
      <c r="AF127" s="20">
        <v>311</v>
      </c>
      <c r="AG127" s="20">
        <v>29</v>
      </c>
      <c r="AH127" s="20">
        <v>268</v>
      </c>
      <c r="AI127" s="20">
        <v>249</v>
      </c>
      <c r="AJ127" s="20">
        <v>29</v>
      </c>
      <c r="AK127" s="20">
        <v>331</v>
      </c>
      <c r="AL127" s="5"/>
    </row>
    <row r="128" spans="2:38" s="4" customFormat="1" ht="14.25" customHeight="1">
      <c r="B128" s="5" t="s">
        <v>135</v>
      </c>
      <c r="C128" s="21">
        <v>15284</v>
      </c>
      <c r="D128" s="20">
        <v>394</v>
      </c>
      <c r="E128" s="20">
        <v>0</v>
      </c>
      <c r="F128" s="20">
        <v>193</v>
      </c>
      <c r="G128" s="20">
        <v>174</v>
      </c>
      <c r="H128" s="20">
        <v>2</v>
      </c>
      <c r="I128" s="20">
        <v>374</v>
      </c>
      <c r="J128" s="20"/>
      <c r="K128" s="20">
        <v>200</v>
      </c>
      <c r="L128" s="20">
        <v>0</v>
      </c>
      <c r="M128" s="20">
        <v>154</v>
      </c>
      <c r="N128" s="20">
        <v>161</v>
      </c>
      <c r="O128" s="20">
        <v>1</v>
      </c>
      <c r="P128" s="20">
        <v>156</v>
      </c>
      <c r="Q128" s="20"/>
      <c r="R128" s="20">
        <v>0</v>
      </c>
      <c r="S128" s="20">
        <v>0</v>
      </c>
      <c r="T128" s="20">
        <v>0</v>
      </c>
      <c r="U128" s="20">
        <v>0</v>
      </c>
      <c r="V128" s="20">
        <v>0</v>
      </c>
      <c r="W128" s="20">
        <v>0</v>
      </c>
      <c r="X128" s="20"/>
      <c r="Y128" s="20">
        <v>372</v>
      </c>
      <c r="Z128" s="20">
        <v>128</v>
      </c>
      <c r="AA128" s="20">
        <v>309</v>
      </c>
      <c r="AB128" s="20">
        <v>417</v>
      </c>
      <c r="AC128" s="20">
        <v>118</v>
      </c>
      <c r="AD128" s="20">
        <v>240</v>
      </c>
      <c r="AE128" s="20"/>
      <c r="AF128" s="20">
        <v>966</v>
      </c>
      <c r="AG128" s="20">
        <v>128</v>
      </c>
      <c r="AH128" s="20">
        <v>656</v>
      </c>
      <c r="AI128" s="20">
        <v>752</v>
      </c>
      <c r="AJ128" s="20">
        <v>121</v>
      </c>
      <c r="AK128" s="20">
        <v>770</v>
      </c>
      <c r="AL128" s="5"/>
    </row>
    <row r="129" spans="2:38" s="4" customFormat="1" ht="14.25" customHeight="1">
      <c r="B129" s="5" t="s">
        <v>136</v>
      </c>
      <c r="C129" s="21">
        <v>32907</v>
      </c>
      <c r="D129" s="21">
        <v>1414</v>
      </c>
      <c r="E129" s="20">
        <v>0</v>
      </c>
      <c r="F129" s="20">
        <v>329</v>
      </c>
      <c r="G129" s="20">
        <v>256</v>
      </c>
      <c r="H129" s="20">
        <v>0</v>
      </c>
      <c r="I129" s="21">
        <v>1580</v>
      </c>
      <c r="J129" s="20"/>
      <c r="K129" s="21">
        <v>2661</v>
      </c>
      <c r="L129" s="20">
        <v>0</v>
      </c>
      <c r="M129" s="20">
        <v>92</v>
      </c>
      <c r="N129" s="20">
        <v>74</v>
      </c>
      <c r="O129" s="20">
        <v>0</v>
      </c>
      <c r="P129" s="21">
        <v>2840</v>
      </c>
      <c r="Q129" s="20"/>
      <c r="R129" s="20">
        <v>1</v>
      </c>
      <c r="S129" s="20">
        <v>0</v>
      </c>
      <c r="T129" s="20">
        <v>17</v>
      </c>
      <c r="U129" s="20">
        <v>14</v>
      </c>
      <c r="V129" s="20">
        <v>0</v>
      </c>
      <c r="W129" s="20">
        <v>4</v>
      </c>
      <c r="X129" s="20"/>
      <c r="Y129" s="21">
        <v>1098</v>
      </c>
      <c r="Z129" s="20">
        <v>0</v>
      </c>
      <c r="AA129" s="20">
        <v>341</v>
      </c>
      <c r="AB129" s="20">
        <v>301</v>
      </c>
      <c r="AC129" s="20">
        <v>0</v>
      </c>
      <c r="AD129" s="21">
        <v>1201</v>
      </c>
      <c r="AE129" s="20"/>
      <c r="AF129" s="21">
        <v>5174</v>
      </c>
      <c r="AG129" s="20">
        <v>0</v>
      </c>
      <c r="AH129" s="20">
        <v>779</v>
      </c>
      <c r="AI129" s="20">
        <v>645</v>
      </c>
      <c r="AJ129" s="20">
        <v>0</v>
      </c>
      <c r="AK129" s="21">
        <v>5625</v>
      </c>
      <c r="AL129" s="5"/>
    </row>
    <row r="130" spans="2:38" s="4" customFormat="1" ht="14.25" customHeight="1">
      <c r="B130" s="5" t="s">
        <v>137</v>
      </c>
      <c r="C130" s="21">
        <v>1778</v>
      </c>
      <c r="D130" s="20">
        <v>104</v>
      </c>
      <c r="E130" s="20">
        <v>0</v>
      </c>
      <c r="F130" s="20">
        <v>30</v>
      </c>
      <c r="G130" s="20">
        <v>37</v>
      </c>
      <c r="H130" s="20">
        <v>0</v>
      </c>
      <c r="I130" s="20">
        <v>69</v>
      </c>
      <c r="J130" s="20"/>
      <c r="K130" s="20">
        <v>18</v>
      </c>
      <c r="L130" s="20">
        <v>0</v>
      </c>
      <c r="M130" s="20">
        <v>18</v>
      </c>
      <c r="N130" s="20">
        <v>22</v>
      </c>
      <c r="O130" s="20">
        <v>0</v>
      </c>
      <c r="P130" s="20">
        <v>7</v>
      </c>
      <c r="Q130" s="20"/>
      <c r="R130" s="20">
        <v>1</v>
      </c>
      <c r="S130" s="20">
        <v>0</v>
      </c>
      <c r="T130" s="20">
        <v>0</v>
      </c>
      <c r="U130" s="20">
        <v>0</v>
      </c>
      <c r="V130" s="20">
        <v>0</v>
      </c>
      <c r="W130" s="20">
        <v>1</v>
      </c>
      <c r="X130" s="20"/>
      <c r="Y130" s="20">
        <v>27</v>
      </c>
      <c r="Z130" s="20">
        <v>0</v>
      </c>
      <c r="AA130" s="20">
        <v>0</v>
      </c>
      <c r="AB130" s="20">
        <v>12</v>
      </c>
      <c r="AC130" s="20">
        <v>1</v>
      </c>
      <c r="AD130" s="20">
        <v>4</v>
      </c>
      <c r="AE130" s="20"/>
      <c r="AF130" s="20">
        <v>150</v>
      </c>
      <c r="AG130" s="20">
        <v>0</v>
      </c>
      <c r="AH130" s="20">
        <v>48</v>
      </c>
      <c r="AI130" s="20">
        <v>71</v>
      </c>
      <c r="AJ130" s="20">
        <v>1</v>
      </c>
      <c r="AK130" s="20">
        <v>81</v>
      </c>
      <c r="AL130" s="5"/>
    </row>
    <row r="131" spans="2:38" s="4" customFormat="1" ht="14.25" customHeight="1">
      <c r="B131" s="5" t="s">
        <v>138</v>
      </c>
      <c r="C131" s="21">
        <v>253948</v>
      </c>
      <c r="D131" s="21">
        <v>5645</v>
      </c>
      <c r="E131" s="20">
        <v>3</v>
      </c>
      <c r="F131" s="21">
        <v>2405</v>
      </c>
      <c r="G131" s="21">
        <v>2079</v>
      </c>
      <c r="H131" s="20">
        <v>17</v>
      </c>
      <c r="I131" s="21">
        <v>5878</v>
      </c>
      <c r="J131" s="20"/>
      <c r="K131" s="21">
        <v>3482</v>
      </c>
      <c r="L131" s="20">
        <v>0</v>
      </c>
      <c r="M131" s="21">
        <v>2800</v>
      </c>
      <c r="N131" s="21">
        <v>3103</v>
      </c>
      <c r="O131" s="20">
        <v>0</v>
      </c>
      <c r="P131" s="21">
        <v>2819</v>
      </c>
      <c r="Q131" s="20"/>
      <c r="R131" s="20">
        <v>67</v>
      </c>
      <c r="S131" s="20">
        <v>0</v>
      </c>
      <c r="T131" s="20">
        <v>196</v>
      </c>
      <c r="U131" s="20">
        <v>148</v>
      </c>
      <c r="V131" s="20">
        <v>1</v>
      </c>
      <c r="W131" s="20">
        <v>86</v>
      </c>
      <c r="X131" s="20"/>
      <c r="Y131" s="21">
        <v>2125</v>
      </c>
      <c r="Z131" s="21">
        <v>2994</v>
      </c>
      <c r="AA131" s="21">
        <v>3397</v>
      </c>
      <c r="AB131" s="21">
        <v>2908</v>
      </c>
      <c r="AC131" s="21">
        <v>3236</v>
      </c>
      <c r="AD131" s="21">
        <v>2319</v>
      </c>
      <c r="AE131" s="20"/>
      <c r="AF131" s="21">
        <v>11319</v>
      </c>
      <c r="AG131" s="21">
        <v>2997</v>
      </c>
      <c r="AH131" s="21">
        <v>8798</v>
      </c>
      <c r="AI131" s="21">
        <v>8238</v>
      </c>
      <c r="AJ131" s="21">
        <v>3254</v>
      </c>
      <c r="AK131" s="21">
        <v>11102</v>
      </c>
      <c r="AL131" s="5"/>
    </row>
    <row r="132" spans="2:38" s="4" customFormat="1" ht="14.25" customHeight="1">
      <c r="B132" s="5" t="s">
        <v>139</v>
      </c>
      <c r="C132" s="21">
        <v>4583</v>
      </c>
      <c r="D132" s="20">
        <v>721</v>
      </c>
      <c r="E132" s="20">
        <v>0</v>
      </c>
      <c r="F132" s="20">
        <v>54</v>
      </c>
      <c r="G132" s="20">
        <v>123</v>
      </c>
      <c r="H132" s="20">
        <v>0</v>
      </c>
      <c r="I132" s="20">
        <v>648</v>
      </c>
      <c r="J132" s="20"/>
      <c r="K132" s="20">
        <v>382</v>
      </c>
      <c r="L132" s="20">
        <v>0</v>
      </c>
      <c r="M132" s="20">
        <v>51</v>
      </c>
      <c r="N132" s="20">
        <v>16</v>
      </c>
      <c r="O132" s="20">
        <v>0</v>
      </c>
      <c r="P132" s="20">
        <v>418</v>
      </c>
      <c r="Q132" s="20"/>
      <c r="R132" s="20">
        <v>3</v>
      </c>
      <c r="S132" s="20">
        <v>0</v>
      </c>
      <c r="T132" s="20">
        <v>0</v>
      </c>
      <c r="U132" s="20">
        <v>0</v>
      </c>
      <c r="V132" s="20">
        <v>0</v>
      </c>
      <c r="W132" s="20">
        <v>3</v>
      </c>
      <c r="X132" s="20"/>
      <c r="Y132" s="20">
        <v>220</v>
      </c>
      <c r="Z132" s="20">
        <v>1</v>
      </c>
      <c r="AA132" s="20">
        <v>85</v>
      </c>
      <c r="AB132" s="20">
        <v>77</v>
      </c>
      <c r="AC132" s="20">
        <v>12</v>
      </c>
      <c r="AD132" s="20">
        <v>160</v>
      </c>
      <c r="AE132" s="20"/>
      <c r="AF132" s="21">
        <v>1326</v>
      </c>
      <c r="AG132" s="20">
        <v>1</v>
      </c>
      <c r="AH132" s="20">
        <v>190</v>
      </c>
      <c r="AI132" s="20">
        <v>216</v>
      </c>
      <c r="AJ132" s="20">
        <v>12</v>
      </c>
      <c r="AK132" s="21">
        <v>1229</v>
      </c>
    </row>
    <row r="133" spans="2:38" s="4" customFormat="1" ht="14.25" customHeight="1">
      <c r="B133" s="5" t="s">
        <v>140</v>
      </c>
      <c r="C133" s="21">
        <v>38886</v>
      </c>
      <c r="D133" s="21">
        <v>1995</v>
      </c>
      <c r="E133" s="20">
        <v>0</v>
      </c>
      <c r="F133" s="20">
        <v>617</v>
      </c>
      <c r="G133" s="20">
        <v>807</v>
      </c>
      <c r="H133" s="20">
        <v>0</v>
      </c>
      <c r="I133" s="21">
        <v>1892</v>
      </c>
      <c r="J133" s="20"/>
      <c r="K133" s="20">
        <v>4</v>
      </c>
      <c r="L133" s="20">
        <v>0</v>
      </c>
      <c r="M133" s="20">
        <v>1</v>
      </c>
      <c r="N133" s="20">
        <v>2</v>
      </c>
      <c r="O133" s="20">
        <v>0</v>
      </c>
      <c r="P133" s="20">
        <v>0</v>
      </c>
      <c r="Q133" s="20"/>
      <c r="R133" s="20">
        <v>0</v>
      </c>
      <c r="S133" s="20">
        <v>0</v>
      </c>
      <c r="T133" s="20">
        <v>0</v>
      </c>
      <c r="U133" s="20">
        <v>0</v>
      </c>
      <c r="V133" s="20">
        <v>0</v>
      </c>
      <c r="W133" s="20">
        <v>0</v>
      </c>
      <c r="X133" s="20"/>
      <c r="Y133" s="20">
        <v>880</v>
      </c>
      <c r="Z133" s="20">
        <v>0</v>
      </c>
      <c r="AA133" s="20">
        <v>159</v>
      </c>
      <c r="AB133" s="20">
        <v>263</v>
      </c>
      <c r="AC133" s="20">
        <v>0</v>
      </c>
      <c r="AD133" s="20">
        <v>772</v>
      </c>
      <c r="AE133" s="20"/>
      <c r="AF133" s="21">
        <v>2879</v>
      </c>
      <c r="AG133" s="20">
        <v>0</v>
      </c>
      <c r="AH133" s="20">
        <v>777</v>
      </c>
      <c r="AI133" s="21">
        <v>1072</v>
      </c>
      <c r="AJ133" s="20">
        <v>0</v>
      </c>
      <c r="AK133" s="21">
        <v>2664</v>
      </c>
    </row>
    <row r="134" spans="2:38" s="4" customFormat="1" ht="14.25" customHeight="1">
      <c r="B134" s="5" t="s">
        <v>141</v>
      </c>
      <c r="C134" s="21">
        <v>210547</v>
      </c>
      <c r="D134" s="21">
        <v>2102</v>
      </c>
      <c r="E134" s="20">
        <v>3</v>
      </c>
      <c r="F134" s="21">
        <v>1476</v>
      </c>
      <c r="G134" s="21">
        <v>1436</v>
      </c>
      <c r="H134" s="20">
        <v>38</v>
      </c>
      <c r="I134" s="21">
        <v>2096</v>
      </c>
      <c r="J134" s="20"/>
      <c r="K134" s="21">
        <v>1686</v>
      </c>
      <c r="L134" s="20">
        <v>0</v>
      </c>
      <c r="M134" s="21">
        <v>1397</v>
      </c>
      <c r="N134" s="21">
        <v>1372</v>
      </c>
      <c r="O134" s="20">
        <v>5</v>
      </c>
      <c r="P134" s="21">
        <v>1752</v>
      </c>
      <c r="Q134" s="20"/>
      <c r="R134" s="20">
        <v>0</v>
      </c>
      <c r="S134" s="20">
        <v>0</v>
      </c>
      <c r="T134" s="20">
        <v>0</v>
      </c>
      <c r="U134" s="20">
        <v>0</v>
      </c>
      <c r="V134" s="20">
        <v>0</v>
      </c>
      <c r="W134" s="20">
        <v>0</v>
      </c>
      <c r="X134" s="20"/>
      <c r="Y134" s="21">
        <v>1376</v>
      </c>
      <c r="Z134" s="20">
        <v>223</v>
      </c>
      <c r="AA134" s="21">
        <v>1312</v>
      </c>
      <c r="AB134" s="21">
        <v>1308</v>
      </c>
      <c r="AC134" s="20">
        <v>334</v>
      </c>
      <c r="AD134" s="21">
        <v>1257</v>
      </c>
      <c r="AE134" s="20"/>
      <c r="AF134" s="21">
        <v>5164</v>
      </c>
      <c r="AG134" s="20">
        <v>226</v>
      </c>
      <c r="AH134" s="21">
        <v>4185</v>
      </c>
      <c r="AI134" s="21">
        <v>4116</v>
      </c>
      <c r="AJ134" s="20">
        <v>377</v>
      </c>
      <c r="AK134" s="21">
        <v>5105</v>
      </c>
      <c r="AL134" s="5"/>
    </row>
    <row r="135" spans="2:38" s="4" customFormat="1" ht="14.25" customHeight="1">
      <c r="B135" s="5" t="s">
        <v>142</v>
      </c>
      <c r="C135" s="21">
        <v>20850</v>
      </c>
      <c r="D135" s="21">
        <v>1233</v>
      </c>
      <c r="E135" s="20">
        <v>0</v>
      </c>
      <c r="F135" s="20">
        <v>139</v>
      </c>
      <c r="G135" s="20">
        <v>270</v>
      </c>
      <c r="H135" s="20">
        <v>0</v>
      </c>
      <c r="I135" s="21">
        <v>1102</v>
      </c>
      <c r="J135" s="20"/>
      <c r="K135" s="20">
        <v>811</v>
      </c>
      <c r="L135" s="20">
        <v>0</v>
      </c>
      <c r="M135" s="20">
        <v>149</v>
      </c>
      <c r="N135" s="20">
        <v>146</v>
      </c>
      <c r="O135" s="20">
        <v>0</v>
      </c>
      <c r="P135" s="20">
        <v>814</v>
      </c>
      <c r="Q135" s="20"/>
      <c r="R135" s="20">
        <v>0</v>
      </c>
      <c r="S135" s="20">
        <v>0</v>
      </c>
      <c r="T135" s="20">
        <v>0</v>
      </c>
      <c r="U135" s="20">
        <v>0</v>
      </c>
      <c r="V135" s="20">
        <v>0</v>
      </c>
      <c r="W135" s="20">
        <v>0</v>
      </c>
      <c r="X135" s="20"/>
      <c r="Y135" s="20">
        <v>695</v>
      </c>
      <c r="Z135" s="20">
        <v>0</v>
      </c>
      <c r="AA135" s="20">
        <v>430</v>
      </c>
      <c r="AB135" s="20">
        <v>472</v>
      </c>
      <c r="AC135" s="20">
        <v>0</v>
      </c>
      <c r="AD135" s="20">
        <v>653</v>
      </c>
      <c r="AE135" s="20"/>
      <c r="AF135" s="21">
        <v>2739</v>
      </c>
      <c r="AG135" s="20">
        <v>0</v>
      </c>
      <c r="AH135" s="20">
        <v>718</v>
      </c>
      <c r="AI135" s="20">
        <v>888</v>
      </c>
      <c r="AJ135" s="20">
        <v>0</v>
      </c>
      <c r="AK135" s="21">
        <v>2569</v>
      </c>
    </row>
    <row r="136" spans="2:38" s="4" customFormat="1" ht="14.25" customHeight="1">
      <c r="B136" s="5" t="s">
        <v>143</v>
      </c>
      <c r="C136" s="21">
        <v>15137</v>
      </c>
      <c r="D136" s="21">
        <v>2157</v>
      </c>
      <c r="E136" s="20">
        <v>0</v>
      </c>
      <c r="F136" s="20">
        <v>179</v>
      </c>
      <c r="G136" s="20">
        <v>135</v>
      </c>
      <c r="H136" s="20">
        <v>0</v>
      </c>
      <c r="I136" s="21">
        <v>1706</v>
      </c>
      <c r="J136" s="20"/>
      <c r="K136" s="21">
        <v>1598</v>
      </c>
      <c r="L136" s="20">
        <v>0</v>
      </c>
      <c r="M136" s="20">
        <v>101</v>
      </c>
      <c r="N136" s="20">
        <v>89</v>
      </c>
      <c r="O136" s="20">
        <v>0</v>
      </c>
      <c r="P136" s="21">
        <v>1155</v>
      </c>
      <c r="Q136" s="20"/>
      <c r="R136" s="20">
        <v>119</v>
      </c>
      <c r="S136" s="20">
        <v>0</v>
      </c>
      <c r="T136" s="20">
        <v>0</v>
      </c>
      <c r="U136" s="20">
        <v>0</v>
      </c>
      <c r="V136" s="20">
        <v>0</v>
      </c>
      <c r="W136" s="20">
        <v>119</v>
      </c>
      <c r="X136" s="20"/>
      <c r="Y136" s="20">
        <v>897</v>
      </c>
      <c r="Z136" s="20">
        <v>0</v>
      </c>
      <c r="AA136" s="20">
        <v>129</v>
      </c>
      <c r="AB136" s="20">
        <v>108</v>
      </c>
      <c r="AC136" s="20">
        <v>0</v>
      </c>
      <c r="AD136" s="21">
        <v>2359</v>
      </c>
      <c r="AE136" s="20"/>
      <c r="AF136" s="21">
        <v>4771</v>
      </c>
      <c r="AG136" s="20">
        <v>0</v>
      </c>
      <c r="AH136" s="20">
        <v>409</v>
      </c>
      <c r="AI136" s="20">
        <v>332</v>
      </c>
      <c r="AJ136" s="20">
        <v>0</v>
      </c>
      <c r="AK136" s="21">
        <v>5339</v>
      </c>
      <c r="AL136" s="5"/>
    </row>
    <row r="137" spans="2:38" s="4" customFormat="1" ht="14.25" customHeight="1">
      <c r="B137" s="5" t="s">
        <v>144</v>
      </c>
      <c r="C137" s="21">
        <v>197829</v>
      </c>
      <c r="D137" s="21">
        <v>1122</v>
      </c>
      <c r="E137" s="20">
        <v>0</v>
      </c>
      <c r="F137" s="21">
        <v>1532</v>
      </c>
      <c r="G137" s="21">
        <v>1259</v>
      </c>
      <c r="H137" s="20">
        <v>0</v>
      </c>
      <c r="I137" s="21">
        <v>1256</v>
      </c>
      <c r="J137" s="20"/>
      <c r="K137" s="21">
        <v>2302</v>
      </c>
      <c r="L137" s="20">
        <v>0</v>
      </c>
      <c r="M137" s="21">
        <v>1337</v>
      </c>
      <c r="N137" s="21">
        <v>1306</v>
      </c>
      <c r="O137" s="20">
        <v>0</v>
      </c>
      <c r="P137" s="20">
        <v>964</v>
      </c>
      <c r="Q137" s="20"/>
      <c r="R137" s="20">
        <v>0</v>
      </c>
      <c r="S137" s="20">
        <v>0</v>
      </c>
      <c r="T137" s="20">
        <v>0</v>
      </c>
      <c r="U137" s="20">
        <v>0</v>
      </c>
      <c r="V137" s="20">
        <v>0</v>
      </c>
      <c r="W137" s="20">
        <v>0</v>
      </c>
      <c r="X137" s="20"/>
      <c r="Y137" s="21">
        <v>1548</v>
      </c>
      <c r="Z137" s="20">
        <v>0</v>
      </c>
      <c r="AA137" s="21">
        <v>1227</v>
      </c>
      <c r="AB137" s="21">
        <v>1254</v>
      </c>
      <c r="AC137" s="20">
        <v>0</v>
      </c>
      <c r="AD137" s="21">
        <v>1494</v>
      </c>
      <c r="AE137" s="20"/>
      <c r="AF137" s="21">
        <v>4972</v>
      </c>
      <c r="AG137" s="20">
        <v>0</v>
      </c>
      <c r="AH137" s="21">
        <v>4096</v>
      </c>
      <c r="AI137" s="21">
        <v>3819</v>
      </c>
      <c r="AJ137" s="20">
        <v>0</v>
      </c>
      <c r="AK137" s="21">
        <v>3714</v>
      </c>
    </row>
    <row r="138" spans="2:38" s="4" customFormat="1" ht="14.25" customHeight="1">
      <c r="B138" s="5" t="s">
        <v>145</v>
      </c>
      <c r="C138" s="21">
        <v>51828</v>
      </c>
      <c r="D138" s="20">
        <v>578</v>
      </c>
      <c r="E138" s="20">
        <v>0</v>
      </c>
      <c r="F138" s="20">
        <v>409</v>
      </c>
      <c r="G138" s="20">
        <v>534</v>
      </c>
      <c r="H138" s="20">
        <v>0</v>
      </c>
      <c r="I138" s="20">
        <v>457</v>
      </c>
      <c r="J138" s="20"/>
      <c r="K138" s="20">
        <v>749</v>
      </c>
      <c r="L138" s="20">
        <v>0</v>
      </c>
      <c r="M138" s="20">
        <v>363</v>
      </c>
      <c r="N138" s="20">
        <v>426</v>
      </c>
      <c r="O138" s="20">
        <v>0</v>
      </c>
      <c r="P138" s="20">
        <v>660</v>
      </c>
      <c r="Q138" s="20"/>
      <c r="R138" s="20">
        <v>7</v>
      </c>
      <c r="S138" s="20">
        <v>0</v>
      </c>
      <c r="T138" s="20">
        <v>40</v>
      </c>
      <c r="U138" s="20">
        <v>31</v>
      </c>
      <c r="V138" s="20">
        <v>0</v>
      </c>
      <c r="W138" s="20">
        <v>15</v>
      </c>
      <c r="X138" s="20"/>
      <c r="Y138" s="20">
        <v>859</v>
      </c>
      <c r="Z138" s="20">
        <v>170</v>
      </c>
      <c r="AA138" s="21">
        <v>1127</v>
      </c>
      <c r="AB138" s="21">
        <v>1056</v>
      </c>
      <c r="AC138" s="20">
        <v>297</v>
      </c>
      <c r="AD138" s="20">
        <v>793</v>
      </c>
      <c r="AE138" s="20"/>
      <c r="AF138" s="21">
        <v>2193</v>
      </c>
      <c r="AG138" s="20">
        <v>170</v>
      </c>
      <c r="AH138" s="21">
        <v>1939</v>
      </c>
      <c r="AI138" s="21">
        <v>2047</v>
      </c>
      <c r="AJ138" s="20">
        <v>297</v>
      </c>
      <c r="AK138" s="21">
        <v>1925</v>
      </c>
    </row>
    <row r="139" spans="2:38" s="4" customFormat="1" ht="14.25" customHeight="1">
      <c r="B139" s="5" t="s">
        <v>146</v>
      </c>
      <c r="C139" s="20">
        <v>330</v>
      </c>
      <c r="D139" s="20">
        <v>109</v>
      </c>
      <c r="E139" s="20">
        <v>0</v>
      </c>
      <c r="F139" s="20">
        <v>8</v>
      </c>
      <c r="G139" s="20">
        <v>23</v>
      </c>
      <c r="H139" s="20">
        <v>0</v>
      </c>
      <c r="I139" s="20">
        <v>95</v>
      </c>
      <c r="J139" s="20"/>
      <c r="K139" s="20">
        <v>15</v>
      </c>
      <c r="L139" s="20">
        <v>0</v>
      </c>
      <c r="M139" s="20">
        <v>1</v>
      </c>
      <c r="N139" s="20">
        <v>0</v>
      </c>
      <c r="O139" s="20">
        <v>0</v>
      </c>
      <c r="P139" s="20">
        <v>16</v>
      </c>
      <c r="Q139" s="20"/>
      <c r="R139" s="20">
        <v>0</v>
      </c>
      <c r="S139" s="20">
        <v>0</v>
      </c>
      <c r="T139" s="20">
        <v>0</v>
      </c>
      <c r="U139" s="20">
        <v>0</v>
      </c>
      <c r="V139" s="20">
        <v>0</v>
      </c>
      <c r="W139" s="20">
        <v>0</v>
      </c>
      <c r="X139" s="20"/>
      <c r="Y139" s="20">
        <v>621</v>
      </c>
      <c r="Z139" s="20">
        <v>0</v>
      </c>
      <c r="AA139" s="20">
        <v>456</v>
      </c>
      <c r="AB139" s="20">
        <v>235</v>
      </c>
      <c r="AC139" s="20">
        <v>0</v>
      </c>
      <c r="AD139" s="20">
        <v>814</v>
      </c>
      <c r="AE139" s="20"/>
      <c r="AF139" s="20">
        <v>745</v>
      </c>
      <c r="AG139" s="20">
        <v>0</v>
      </c>
      <c r="AH139" s="20">
        <v>465</v>
      </c>
      <c r="AI139" s="20">
        <v>258</v>
      </c>
      <c r="AJ139" s="20">
        <v>0</v>
      </c>
      <c r="AK139" s="20">
        <v>925</v>
      </c>
      <c r="AL139" s="5"/>
    </row>
    <row r="140" spans="2:38" s="4" customFormat="1" ht="14.25" customHeight="1">
      <c r="B140" s="5" t="s">
        <v>147</v>
      </c>
      <c r="C140" s="20">
        <v>703</v>
      </c>
      <c r="D140" s="20">
        <v>68</v>
      </c>
      <c r="E140" s="20">
        <v>0</v>
      </c>
      <c r="F140" s="20">
        <v>5</v>
      </c>
      <c r="G140" s="20">
        <v>4</v>
      </c>
      <c r="H140" s="20">
        <v>0</v>
      </c>
      <c r="I140" s="20">
        <v>69</v>
      </c>
      <c r="J140" s="20"/>
      <c r="K140" s="20">
        <v>36</v>
      </c>
      <c r="L140" s="20">
        <v>0</v>
      </c>
      <c r="M140" s="20">
        <v>7</v>
      </c>
      <c r="N140" s="20">
        <v>2</v>
      </c>
      <c r="O140" s="20">
        <v>0</v>
      </c>
      <c r="P140" s="20">
        <v>41</v>
      </c>
      <c r="Q140" s="20"/>
      <c r="R140" s="20">
        <v>0</v>
      </c>
      <c r="S140" s="20">
        <v>0</v>
      </c>
      <c r="T140" s="20">
        <v>0</v>
      </c>
      <c r="U140" s="20">
        <v>0</v>
      </c>
      <c r="V140" s="20">
        <v>0</v>
      </c>
      <c r="W140" s="20">
        <v>0</v>
      </c>
      <c r="X140" s="20"/>
      <c r="Y140" s="20">
        <v>27</v>
      </c>
      <c r="Z140" s="20">
        <v>0</v>
      </c>
      <c r="AA140" s="20">
        <v>4</v>
      </c>
      <c r="AB140" s="20">
        <v>8</v>
      </c>
      <c r="AC140" s="20">
        <v>0</v>
      </c>
      <c r="AD140" s="20">
        <v>23</v>
      </c>
      <c r="AE140" s="20"/>
      <c r="AF140" s="20">
        <v>131</v>
      </c>
      <c r="AG140" s="20">
        <v>0</v>
      </c>
      <c r="AH140" s="20">
        <v>16</v>
      </c>
      <c r="AI140" s="20">
        <v>14</v>
      </c>
      <c r="AJ140" s="20">
        <v>0</v>
      </c>
      <c r="AK140" s="20">
        <v>133</v>
      </c>
      <c r="AL140" s="5"/>
    </row>
    <row r="141" spans="2:38" s="4" customFormat="1" ht="14.25" customHeight="1">
      <c r="B141" s="5" t="s">
        <v>148</v>
      </c>
      <c r="C141" s="21">
        <v>53900</v>
      </c>
      <c r="D141" s="20">
        <v>333</v>
      </c>
      <c r="E141" s="20">
        <v>0</v>
      </c>
      <c r="F141" s="20">
        <v>337</v>
      </c>
      <c r="G141" s="20">
        <v>370</v>
      </c>
      <c r="H141" s="20">
        <v>0</v>
      </c>
      <c r="I141" s="20">
        <v>291</v>
      </c>
      <c r="J141" s="20"/>
      <c r="K141" s="20">
        <v>215</v>
      </c>
      <c r="L141" s="20">
        <v>0</v>
      </c>
      <c r="M141" s="20">
        <v>323</v>
      </c>
      <c r="N141" s="20">
        <v>296</v>
      </c>
      <c r="O141" s="20">
        <v>0</v>
      </c>
      <c r="P141" s="20">
        <v>237</v>
      </c>
      <c r="Q141" s="20"/>
      <c r="R141" s="20">
        <v>0</v>
      </c>
      <c r="S141" s="20">
        <v>0</v>
      </c>
      <c r="T141" s="20">
        <v>0</v>
      </c>
      <c r="U141" s="20">
        <v>0</v>
      </c>
      <c r="V141" s="20">
        <v>0</v>
      </c>
      <c r="W141" s="20">
        <v>0</v>
      </c>
      <c r="X141" s="20"/>
      <c r="Y141" s="21">
        <v>1000</v>
      </c>
      <c r="Z141" s="20">
        <v>0</v>
      </c>
      <c r="AA141" s="20">
        <v>949</v>
      </c>
      <c r="AB141" s="21">
        <v>1059</v>
      </c>
      <c r="AC141" s="20">
        <v>0</v>
      </c>
      <c r="AD141" s="20">
        <v>891</v>
      </c>
      <c r="AE141" s="20"/>
      <c r="AF141" s="21">
        <v>1548</v>
      </c>
      <c r="AG141" s="20">
        <v>0</v>
      </c>
      <c r="AH141" s="21">
        <v>1609</v>
      </c>
      <c r="AI141" s="21">
        <v>1725</v>
      </c>
      <c r="AJ141" s="20">
        <v>0</v>
      </c>
      <c r="AK141" s="21">
        <v>1419</v>
      </c>
    </row>
    <row r="142" spans="2:38" s="4" customFormat="1" ht="14.25" customHeight="1">
      <c r="B142" s="5" t="s">
        <v>149</v>
      </c>
      <c r="C142" s="21">
        <v>4401</v>
      </c>
      <c r="D142" s="20">
        <v>143</v>
      </c>
      <c r="E142" s="20">
        <v>0</v>
      </c>
      <c r="F142" s="20">
        <v>96</v>
      </c>
      <c r="G142" s="20">
        <v>53</v>
      </c>
      <c r="H142" s="20">
        <v>0</v>
      </c>
      <c r="I142" s="20">
        <v>180</v>
      </c>
      <c r="J142" s="20"/>
      <c r="K142" s="20">
        <v>51</v>
      </c>
      <c r="L142" s="20">
        <v>0</v>
      </c>
      <c r="M142" s="20">
        <v>45</v>
      </c>
      <c r="N142" s="20">
        <v>52</v>
      </c>
      <c r="O142" s="20">
        <v>1</v>
      </c>
      <c r="P142" s="20">
        <v>35</v>
      </c>
      <c r="Q142" s="20"/>
      <c r="R142" s="20">
        <v>0</v>
      </c>
      <c r="S142" s="20">
        <v>0</v>
      </c>
      <c r="T142" s="20">
        <v>4</v>
      </c>
      <c r="U142" s="20">
        <v>1</v>
      </c>
      <c r="V142" s="20">
        <v>0</v>
      </c>
      <c r="W142" s="20">
        <v>3</v>
      </c>
      <c r="X142" s="20"/>
      <c r="Y142" s="20">
        <v>235</v>
      </c>
      <c r="Z142" s="20">
        <v>61</v>
      </c>
      <c r="AA142" s="20">
        <v>228</v>
      </c>
      <c r="AB142" s="20">
        <v>214</v>
      </c>
      <c r="AC142" s="20">
        <v>126</v>
      </c>
      <c r="AD142" s="20">
        <v>199</v>
      </c>
      <c r="AE142" s="20"/>
      <c r="AF142" s="20">
        <v>429</v>
      </c>
      <c r="AG142" s="20">
        <v>61</v>
      </c>
      <c r="AH142" s="20">
        <v>373</v>
      </c>
      <c r="AI142" s="20">
        <v>320</v>
      </c>
      <c r="AJ142" s="20">
        <v>127</v>
      </c>
      <c r="AK142" s="20">
        <v>417</v>
      </c>
      <c r="AL142" s="5"/>
    </row>
    <row r="143" spans="2:38" s="4" customFormat="1" ht="14.25" customHeight="1">
      <c r="B143" s="5" t="s">
        <v>150</v>
      </c>
      <c r="C143" s="20">
        <v>215</v>
      </c>
      <c r="D143" s="20">
        <v>16</v>
      </c>
      <c r="E143" s="20">
        <v>0</v>
      </c>
      <c r="F143" s="20">
        <v>3</v>
      </c>
      <c r="G143" s="20">
        <v>3</v>
      </c>
      <c r="H143" s="20">
        <v>1</v>
      </c>
      <c r="I143" s="20">
        <v>14</v>
      </c>
      <c r="J143" s="20"/>
      <c r="K143" s="20">
        <v>3</v>
      </c>
      <c r="L143" s="20">
        <v>0</v>
      </c>
      <c r="M143" s="20">
        <v>0</v>
      </c>
      <c r="N143" s="20">
        <v>0</v>
      </c>
      <c r="O143" s="20">
        <v>0</v>
      </c>
      <c r="P143" s="20">
        <v>3</v>
      </c>
      <c r="Q143" s="20"/>
      <c r="R143" s="20">
        <v>0</v>
      </c>
      <c r="S143" s="20">
        <v>0</v>
      </c>
      <c r="T143" s="20">
        <v>0</v>
      </c>
      <c r="U143" s="20">
        <v>0</v>
      </c>
      <c r="V143" s="20">
        <v>0</v>
      </c>
      <c r="W143" s="20">
        <v>0</v>
      </c>
      <c r="X143" s="20"/>
      <c r="Y143" s="20">
        <v>1</v>
      </c>
      <c r="Z143" s="20">
        <v>0</v>
      </c>
      <c r="AA143" s="20">
        <v>1</v>
      </c>
      <c r="AB143" s="20">
        <v>0</v>
      </c>
      <c r="AC143" s="20">
        <v>0</v>
      </c>
      <c r="AD143" s="20">
        <v>2</v>
      </c>
      <c r="AE143" s="20"/>
      <c r="AF143" s="20">
        <v>20</v>
      </c>
      <c r="AG143" s="20">
        <v>0</v>
      </c>
      <c r="AH143" s="20">
        <v>4</v>
      </c>
      <c r="AI143" s="20">
        <v>3</v>
      </c>
      <c r="AJ143" s="20">
        <v>1</v>
      </c>
      <c r="AK143" s="20">
        <v>19</v>
      </c>
      <c r="AL143" s="5"/>
    </row>
    <row r="144" spans="2:38" s="4" customFormat="1" ht="15.75" customHeight="1">
      <c r="B144" s="5" t="s">
        <v>151</v>
      </c>
      <c r="C144" s="21">
        <v>3191</v>
      </c>
      <c r="D144" s="21">
        <v>1165</v>
      </c>
      <c r="E144" s="20">
        <v>0</v>
      </c>
      <c r="F144" s="20">
        <v>75</v>
      </c>
      <c r="G144" s="20">
        <v>21</v>
      </c>
      <c r="H144" s="20">
        <v>0</v>
      </c>
      <c r="I144" s="21">
        <v>1225</v>
      </c>
      <c r="J144" s="20"/>
      <c r="K144" s="20">
        <v>127</v>
      </c>
      <c r="L144" s="20">
        <v>0</v>
      </c>
      <c r="M144" s="20">
        <v>21</v>
      </c>
      <c r="N144" s="20">
        <v>3</v>
      </c>
      <c r="O144" s="20">
        <v>0</v>
      </c>
      <c r="P144" s="20">
        <v>145</v>
      </c>
      <c r="Q144" s="20"/>
      <c r="R144" s="20">
        <v>3</v>
      </c>
      <c r="S144" s="20">
        <v>0</v>
      </c>
      <c r="T144" s="20">
        <v>1</v>
      </c>
      <c r="U144" s="20">
        <v>0</v>
      </c>
      <c r="V144" s="20">
        <v>0</v>
      </c>
      <c r="W144" s="20">
        <v>4</v>
      </c>
      <c r="X144" s="20"/>
      <c r="Y144" s="21">
        <v>1077</v>
      </c>
      <c r="Z144" s="20">
        <v>1</v>
      </c>
      <c r="AA144" s="21">
        <v>1104</v>
      </c>
      <c r="AB144" s="20">
        <v>810</v>
      </c>
      <c r="AC144" s="20">
        <v>0</v>
      </c>
      <c r="AD144" s="21">
        <v>1372</v>
      </c>
      <c r="AE144" s="20"/>
      <c r="AF144" s="21">
        <v>2372</v>
      </c>
      <c r="AG144" s="20">
        <v>1</v>
      </c>
      <c r="AH144" s="21">
        <v>1201</v>
      </c>
      <c r="AI144" s="20">
        <v>834</v>
      </c>
      <c r="AJ144" s="20">
        <v>0</v>
      </c>
      <c r="AK144" s="21">
        <v>2746</v>
      </c>
      <c r="AL144" s="5"/>
    </row>
    <row r="145" spans="2:38" s="4" customFormat="1" ht="17.25" customHeight="1">
      <c r="B145" s="5" t="s">
        <v>152</v>
      </c>
      <c r="C145" s="21">
        <v>30442</v>
      </c>
      <c r="D145" s="20">
        <v>382</v>
      </c>
      <c r="E145" s="20">
        <v>2</v>
      </c>
      <c r="F145" s="20">
        <v>346</v>
      </c>
      <c r="G145" s="20">
        <v>320</v>
      </c>
      <c r="H145" s="20">
        <v>0</v>
      </c>
      <c r="I145" s="20">
        <v>316</v>
      </c>
      <c r="J145" s="20"/>
      <c r="K145" s="20">
        <v>83</v>
      </c>
      <c r="L145" s="20">
        <v>0</v>
      </c>
      <c r="M145" s="20">
        <v>64</v>
      </c>
      <c r="N145" s="20">
        <v>53</v>
      </c>
      <c r="O145" s="20">
        <v>0</v>
      </c>
      <c r="P145" s="20">
        <v>49</v>
      </c>
      <c r="Q145" s="20"/>
      <c r="R145" s="20">
        <v>0</v>
      </c>
      <c r="S145" s="20">
        <v>0</v>
      </c>
      <c r="T145" s="20">
        <v>0</v>
      </c>
      <c r="U145" s="20">
        <v>0</v>
      </c>
      <c r="V145" s="20">
        <v>0</v>
      </c>
      <c r="W145" s="20">
        <v>0</v>
      </c>
      <c r="X145" s="20"/>
      <c r="Y145" s="20">
        <v>149</v>
      </c>
      <c r="Z145" s="20">
        <v>570</v>
      </c>
      <c r="AA145" s="20">
        <v>748</v>
      </c>
      <c r="AB145" s="20">
        <v>921</v>
      </c>
      <c r="AC145" s="20">
        <v>506</v>
      </c>
      <c r="AD145" s="20">
        <v>170</v>
      </c>
      <c r="AE145" s="20"/>
      <c r="AF145" s="20">
        <v>614</v>
      </c>
      <c r="AG145" s="20">
        <v>572</v>
      </c>
      <c r="AH145" s="21">
        <v>1158</v>
      </c>
      <c r="AI145" s="21">
        <v>1294</v>
      </c>
      <c r="AJ145" s="20">
        <v>506</v>
      </c>
      <c r="AK145" s="20">
        <v>535</v>
      </c>
      <c r="AL145" s="5"/>
    </row>
    <row r="146" spans="2:38" s="4" customFormat="1" ht="14.25" customHeight="1">
      <c r="B146" s="5" t="s">
        <v>153</v>
      </c>
      <c r="C146" s="21">
        <v>3255</v>
      </c>
      <c r="D146" s="20">
        <v>240</v>
      </c>
      <c r="E146" s="20">
        <v>0</v>
      </c>
      <c r="F146" s="20">
        <v>31</v>
      </c>
      <c r="G146" s="20">
        <v>49</v>
      </c>
      <c r="H146" s="20">
        <v>0</v>
      </c>
      <c r="I146" s="20">
        <v>222</v>
      </c>
      <c r="J146" s="20"/>
      <c r="K146" s="20">
        <v>264</v>
      </c>
      <c r="L146" s="20">
        <v>0</v>
      </c>
      <c r="M146" s="20">
        <v>31</v>
      </c>
      <c r="N146" s="20">
        <v>28</v>
      </c>
      <c r="O146" s="20">
        <v>0</v>
      </c>
      <c r="P146" s="20">
        <v>267</v>
      </c>
      <c r="Q146" s="20"/>
      <c r="R146" s="20">
        <v>4</v>
      </c>
      <c r="S146" s="20">
        <v>0</v>
      </c>
      <c r="T146" s="20">
        <v>1</v>
      </c>
      <c r="U146" s="20">
        <v>0</v>
      </c>
      <c r="V146" s="20">
        <v>0</v>
      </c>
      <c r="W146" s="20">
        <v>5</v>
      </c>
      <c r="X146" s="20"/>
      <c r="Y146" s="20">
        <v>18</v>
      </c>
      <c r="Z146" s="20">
        <v>0</v>
      </c>
      <c r="AA146" s="20">
        <v>21</v>
      </c>
      <c r="AB146" s="20">
        <v>23</v>
      </c>
      <c r="AC146" s="20">
        <v>0</v>
      </c>
      <c r="AD146" s="20">
        <v>19</v>
      </c>
      <c r="AE146" s="20"/>
      <c r="AF146" s="20">
        <v>526</v>
      </c>
      <c r="AG146" s="20">
        <v>0</v>
      </c>
      <c r="AH146" s="20">
        <v>84</v>
      </c>
      <c r="AI146" s="20">
        <v>100</v>
      </c>
      <c r="AJ146" s="20">
        <v>0</v>
      </c>
      <c r="AK146" s="20">
        <v>513</v>
      </c>
      <c r="AL146" s="5"/>
    </row>
    <row r="147" spans="2:38" s="4" customFormat="1" ht="14.25" customHeight="1">
      <c r="B147" s="5" t="s">
        <v>154</v>
      </c>
      <c r="C147" s="21">
        <v>6679</v>
      </c>
      <c r="D147" s="20">
        <v>565</v>
      </c>
      <c r="E147" s="20">
        <v>0</v>
      </c>
      <c r="F147" s="20">
        <v>111</v>
      </c>
      <c r="G147" s="20">
        <v>216</v>
      </c>
      <c r="H147" s="20">
        <v>0</v>
      </c>
      <c r="I147" s="20">
        <v>460</v>
      </c>
      <c r="J147" s="20"/>
      <c r="K147" s="20">
        <v>327</v>
      </c>
      <c r="L147" s="20">
        <v>0</v>
      </c>
      <c r="M147" s="20">
        <v>35</v>
      </c>
      <c r="N147" s="20">
        <v>38</v>
      </c>
      <c r="O147" s="20">
        <v>0</v>
      </c>
      <c r="P147" s="20">
        <v>324</v>
      </c>
      <c r="Q147" s="20"/>
      <c r="R147" s="20">
        <v>19</v>
      </c>
      <c r="S147" s="20">
        <v>0</v>
      </c>
      <c r="T147" s="20">
        <v>0</v>
      </c>
      <c r="U147" s="20">
        <v>0</v>
      </c>
      <c r="V147" s="20">
        <v>0</v>
      </c>
      <c r="W147" s="20">
        <v>19</v>
      </c>
      <c r="X147" s="20"/>
      <c r="Y147" s="20">
        <v>137</v>
      </c>
      <c r="Z147" s="20">
        <v>0</v>
      </c>
      <c r="AA147" s="20">
        <v>117</v>
      </c>
      <c r="AB147" s="20">
        <v>92</v>
      </c>
      <c r="AC147" s="20">
        <v>0</v>
      </c>
      <c r="AD147" s="20">
        <v>162</v>
      </c>
      <c r="AE147" s="20"/>
      <c r="AF147" s="21">
        <v>1048</v>
      </c>
      <c r="AG147" s="20">
        <v>0</v>
      </c>
      <c r="AH147" s="20">
        <v>263</v>
      </c>
      <c r="AI147" s="20">
        <v>346</v>
      </c>
      <c r="AJ147" s="20">
        <v>0</v>
      </c>
      <c r="AK147" s="20">
        <v>965</v>
      </c>
      <c r="AL147" s="5"/>
    </row>
    <row r="148" spans="2:38" s="4" customFormat="1" ht="14.25" customHeight="1">
      <c r="B148" s="5" t="s">
        <v>155</v>
      </c>
      <c r="C148" s="21">
        <v>51249</v>
      </c>
      <c r="D148" s="20">
        <v>619</v>
      </c>
      <c r="E148" s="20">
        <v>2</v>
      </c>
      <c r="F148" s="20">
        <v>341</v>
      </c>
      <c r="G148" s="20">
        <v>263</v>
      </c>
      <c r="H148" s="20">
        <v>0</v>
      </c>
      <c r="I148" s="20">
        <v>698</v>
      </c>
      <c r="J148" s="20"/>
      <c r="K148" s="20">
        <v>463</v>
      </c>
      <c r="L148" s="20">
        <v>0</v>
      </c>
      <c r="M148" s="20">
        <v>264</v>
      </c>
      <c r="N148" s="20">
        <v>397</v>
      </c>
      <c r="O148" s="20">
        <v>0</v>
      </c>
      <c r="P148" s="20">
        <v>320</v>
      </c>
      <c r="Q148" s="20"/>
      <c r="R148" s="20">
        <v>1</v>
      </c>
      <c r="S148" s="20">
        <v>0</v>
      </c>
      <c r="T148" s="20">
        <v>0</v>
      </c>
      <c r="U148" s="20">
        <v>0</v>
      </c>
      <c r="V148" s="20">
        <v>0</v>
      </c>
      <c r="W148" s="20">
        <v>0</v>
      </c>
      <c r="X148" s="20"/>
      <c r="Y148" s="20">
        <v>345</v>
      </c>
      <c r="Z148" s="20">
        <v>393</v>
      </c>
      <c r="AA148" s="20">
        <v>632</v>
      </c>
      <c r="AB148" s="20">
        <v>679</v>
      </c>
      <c r="AC148" s="20">
        <v>388</v>
      </c>
      <c r="AD148" s="20">
        <v>301</v>
      </c>
      <c r="AE148" s="20"/>
      <c r="AF148" s="21">
        <v>1428</v>
      </c>
      <c r="AG148" s="20">
        <v>395</v>
      </c>
      <c r="AH148" s="21">
        <v>1237</v>
      </c>
      <c r="AI148" s="21">
        <v>1339</v>
      </c>
      <c r="AJ148" s="20">
        <v>388</v>
      </c>
      <c r="AK148" s="21">
        <v>1319</v>
      </c>
      <c r="AL148" s="5"/>
    </row>
    <row r="149" spans="2:38" s="4" customFormat="1" ht="14.25" customHeight="1">
      <c r="B149" s="5" t="s">
        <v>156</v>
      </c>
      <c r="C149" s="21">
        <v>12687</v>
      </c>
      <c r="D149" s="20">
        <v>257</v>
      </c>
      <c r="E149" s="20">
        <v>0</v>
      </c>
      <c r="F149" s="20">
        <v>40</v>
      </c>
      <c r="G149" s="20">
        <v>139</v>
      </c>
      <c r="H149" s="20">
        <v>0</v>
      </c>
      <c r="I149" s="20">
        <v>159</v>
      </c>
      <c r="J149" s="20"/>
      <c r="K149" s="20">
        <v>302</v>
      </c>
      <c r="L149" s="20">
        <v>0</v>
      </c>
      <c r="M149" s="20">
        <v>115</v>
      </c>
      <c r="N149" s="20">
        <v>691</v>
      </c>
      <c r="O149" s="20">
        <v>0</v>
      </c>
      <c r="P149" s="20">
        <v>170</v>
      </c>
      <c r="Q149" s="20"/>
      <c r="R149" s="20">
        <v>0</v>
      </c>
      <c r="S149" s="20">
        <v>0</v>
      </c>
      <c r="T149" s="20">
        <v>0</v>
      </c>
      <c r="U149" s="20">
        <v>0</v>
      </c>
      <c r="V149" s="20">
        <v>0</v>
      </c>
      <c r="W149" s="20">
        <v>0</v>
      </c>
      <c r="X149" s="20"/>
      <c r="Y149" s="20">
        <v>156</v>
      </c>
      <c r="Z149" s="20">
        <v>0</v>
      </c>
      <c r="AA149" s="20">
        <v>152</v>
      </c>
      <c r="AB149" s="20">
        <v>126</v>
      </c>
      <c r="AC149" s="20">
        <v>0</v>
      </c>
      <c r="AD149" s="20">
        <v>177</v>
      </c>
      <c r="AE149" s="20"/>
      <c r="AF149" s="20">
        <v>715</v>
      </c>
      <c r="AG149" s="20">
        <v>0</v>
      </c>
      <c r="AH149" s="20">
        <v>307</v>
      </c>
      <c r="AI149" s="20">
        <v>956</v>
      </c>
      <c r="AJ149" s="20">
        <v>0</v>
      </c>
      <c r="AK149" s="20">
        <v>506</v>
      </c>
    </row>
    <row r="150" spans="2:38" s="4" customFormat="1" ht="14.25" customHeight="1">
      <c r="B150" s="5" t="s">
        <v>157</v>
      </c>
      <c r="C150" s="21">
        <v>23539</v>
      </c>
      <c r="D150" s="20">
        <v>355</v>
      </c>
      <c r="E150" s="20">
        <v>0</v>
      </c>
      <c r="F150" s="20">
        <v>227</v>
      </c>
      <c r="G150" s="20">
        <v>263</v>
      </c>
      <c r="H150" s="20">
        <v>1</v>
      </c>
      <c r="I150" s="20">
        <v>332</v>
      </c>
      <c r="J150" s="20"/>
      <c r="K150" s="20">
        <v>393</v>
      </c>
      <c r="L150" s="20">
        <v>0</v>
      </c>
      <c r="M150" s="20">
        <v>223</v>
      </c>
      <c r="N150" s="20">
        <v>218</v>
      </c>
      <c r="O150" s="20">
        <v>0</v>
      </c>
      <c r="P150" s="20">
        <v>395</v>
      </c>
      <c r="Q150" s="20"/>
      <c r="R150" s="20">
        <v>9</v>
      </c>
      <c r="S150" s="20">
        <v>0</v>
      </c>
      <c r="T150" s="20">
        <v>6</v>
      </c>
      <c r="U150" s="20">
        <v>7</v>
      </c>
      <c r="V150" s="20">
        <v>0</v>
      </c>
      <c r="W150" s="20">
        <v>6</v>
      </c>
      <c r="X150" s="20"/>
      <c r="Y150" s="20">
        <v>300</v>
      </c>
      <c r="Z150" s="20">
        <v>0</v>
      </c>
      <c r="AA150" s="20">
        <v>233</v>
      </c>
      <c r="AB150" s="20">
        <v>233</v>
      </c>
      <c r="AC150" s="20">
        <v>6</v>
      </c>
      <c r="AD150" s="20">
        <v>287</v>
      </c>
      <c r="AE150" s="20"/>
      <c r="AF150" s="21">
        <v>1057</v>
      </c>
      <c r="AG150" s="20">
        <v>0</v>
      </c>
      <c r="AH150" s="20">
        <v>689</v>
      </c>
      <c r="AI150" s="20">
        <v>721</v>
      </c>
      <c r="AJ150" s="20">
        <v>7</v>
      </c>
      <c r="AK150" s="21">
        <v>1020</v>
      </c>
      <c r="AL150" s="5"/>
    </row>
    <row r="151" spans="2:38" s="4" customFormat="1" ht="14.25" customHeight="1">
      <c r="B151" s="5" t="s">
        <v>158</v>
      </c>
      <c r="C151" s="21">
        <v>20605</v>
      </c>
      <c r="D151" s="20">
        <v>306</v>
      </c>
      <c r="E151" s="20">
        <v>0</v>
      </c>
      <c r="F151" s="20">
        <v>108</v>
      </c>
      <c r="G151" s="20">
        <v>125</v>
      </c>
      <c r="H151" s="20">
        <v>0</v>
      </c>
      <c r="I151" s="20">
        <v>243</v>
      </c>
      <c r="J151" s="20"/>
      <c r="K151" s="20">
        <v>313</v>
      </c>
      <c r="L151" s="20">
        <v>0</v>
      </c>
      <c r="M151" s="20">
        <v>154</v>
      </c>
      <c r="N151" s="20">
        <v>149</v>
      </c>
      <c r="O151" s="20">
        <v>0</v>
      </c>
      <c r="P151" s="20">
        <v>248</v>
      </c>
      <c r="Q151" s="20"/>
      <c r="R151" s="20">
        <v>3</v>
      </c>
      <c r="S151" s="20">
        <v>0</v>
      </c>
      <c r="T151" s="20">
        <v>5</v>
      </c>
      <c r="U151" s="20">
        <v>6</v>
      </c>
      <c r="V151" s="20">
        <v>0</v>
      </c>
      <c r="W151" s="20">
        <v>2</v>
      </c>
      <c r="X151" s="20"/>
      <c r="Y151" s="20">
        <v>121</v>
      </c>
      <c r="Z151" s="20">
        <v>0</v>
      </c>
      <c r="AA151" s="20">
        <v>142</v>
      </c>
      <c r="AB151" s="20">
        <v>141</v>
      </c>
      <c r="AC151" s="20">
        <v>0</v>
      </c>
      <c r="AD151" s="20">
        <v>122</v>
      </c>
      <c r="AE151" s="20"/>
      <c r="AF151" s="20">
        <v>743</v>
      </c>
      <c r="AG151" s="20">
        <v>0</v>
      </c>
      <c r="AH151" s="20">
        <v>409</v>
      </c>
      <c r="AI151" s="20">
        <v>421</v>
      </c>
      <c r="AJ151" s="20">
        <v>0</v>
      </c>
      <c r="AK151" s="20">
        <v>615</v>
      </c>
      <c r="AL151" s="5"/>
    </row>
    <row r="152" spans="2:38" s="4" customFormat="1" ht="14.25" customHeight="1">
      <c r="B152" s="5" t="s">
        <v>159</v>
      </c>
      <c r="C152" s="21">
        <v>18451</v>
      </c>
      <c r="D152" s="20">
        <v>583</v>
      </c>
      <c r="E152" s="20">
        <v>1</v>
      </c>
      <c r="F152" s="20">
        <v>231</v>
      </c>
      <c r="G152" s="20">
        <v>185</v>
      </c>
      <c r="H152" s="20">
        <v>3</v>
      </c>
      <c r="I152" s="20">
        <v>628</v>
      </c>
      <c r="J152" s="20"/>
      <c r="K152" s="20">
        <v>170</v>
      </c>
      <c r="L152" s="20">
        <v>0</v>
      </c>
      <c r="M152" s="20">
        <v>163</v>
      </c>
      <c r="N152" s="20">
        <v>183</v>
      </c>
      <c r="O152" s="20">
        <v>0</v>
      </c>
      <c r="P152" s="20">
        <v>152</v>
      </c>
      <c r="Q152" s="20"/>
      <c r="R152" s="20">
        <v>128</v>
      </c>
      <c r="S152" s="20">
        <v>0</v>
      </c>
      <c r="T152" s="20">
        <v>12</v>
      </c>
      <c r="U152" s="20">
        <v>12</v>
      </c>
      <c r="V152" s="20">
        <v>0</v>
      </c>
      <c r="W152" s="20">
        <v>128</v>
      </c>
      <c r="X152" s="20"/>
      <c r="Y152" s="20">
        <v>313</v>
      </c>
      <c r="Z152" s="20">
        <v>151</v>
      </c>
      <c r="AA152" s="20">
        <v>341</v>
      </c>
      <c r="AB152" s="20">
        <v>306</v>
      </c>
      <c r="AC152" s="20">
        <v>158</v>
      </c>
      <c r="AD152" s="20">
        <v>340</v>
      </c>
      <c r="AE152" s="20"/>
      <c r="AF152" s="21">
        <v>1194</v>
      </c>
      <c r="AG152" s="20">
        <v>152</v>
      </c>
      <c r="AH152" s="20">
        <v>747</v>
      </c>
      <c r="AI152" s="20">
        <v>686</v>
      </c>
      <c r="AJ152" s="20">
        <v>161</v>
      </c>
      <c r="AK152" s="21">
        <v>1248</v>
      </c>
      <c r="AL152" s="5"/>
    </row>
    <row r="153" spans="2:38" s="4" customFormat="1" ht="14.25" customHeight="1">
      <c r="B153" s="5" t="s">
        <v>160</v>
      </c>
      <c r="C153" s="21">
        <v>16698</v>
      </c>
      <c r="D153" s="20">
        <v>529</v>
      </c>
      <c r="E153" s="20">
        <v>0</v>
      </c>
      <c r="F153" s="20">
        <v>265</v>
      </c>
      <c r="G153" s="20">
        <v>202</v>
      </c>
      <c r="H153" s="20">
        <v>0</v>
      </c>
      <c r="I153" s="20">
        <v>592</v>
      </c>
      <c r="J153" s="20"/>
      <c r="K153" s="20">
        <v>314</v>
      </c>
      <c r="L153" s="20">
        <v>0</v>
      </c>
      <c r="M153" s="20">
        <v>112</v>
      </c>
      <c r="N153" s="20">
        <v>113</v>
      </c>
      <c r="O153" s="20">
        <v>0</v>
      </c>
      <c r="P153" s="20">
        <v>313</v>
      </c>
      <c r="Q153" s="20"/>
      <c r="R153" s="20">
        <v>5</v>
      </c>
      <c r="S153" s="20">
        <v>0</v>
      </c>
      <c r="T153" s="20">
        <v>0</v>
      </c>
      <c r="U153" s="20">
        <v>0</v>
      </c>
      <c r="V153" s="20">
        <v>0</v>
      </c>
      <c r="W153" s="20">
        <v>5</v>
      </c>
      <c r="X153" s="20"/>
      <c r="Y153" s="20">
        <v>180</v>
      </c>
      <c r="Z153" s="20">
        <v>95</v>
      </c>
      <c r="AA153" s="20">
        <v>252</v>
      </c>
      <c r="AB153" s="20">
        <v>216</v>
      </c>
      <c r="AC153" s="20">
        <v>129</v>
      </c>
      <c r="AD153" s="20">
        <v>182</v>
      </c>
      <c r="AE153" s="20"/>
      <c r="AF153" s="21">
        <v>1028</v>
      </c>
      <c r="AG153" s="20">
        <v>95</v>
      </c>
      <c r="AH153" s="20">
        <v>629</v>
      </c>
      <c r="AI153" s="20">
        <v>531</v>
      </c>
      <c r="AJ153" s="20">
        <v>129</v>
      </c>
      <c r="AK153" s="21">
        <v>1092</v>
      </c>
      <c r="AL153" s="5"/>
    </row>
    <row r="154" spans="2:38" s="4" customFormat="1" ht="14.25" customHeight="1">
      <c r="B154" s="5" t="s">
        <v>161</v>
      </c>
      <c r="C154" s="21">
        <v>115042</v>
      </c>
      <c r="D154" s="21">
        <v>1927</v>
      </c>
      <c r="E154" s="20">
        <v>0</v>
      </c>
      <c r="F154" s="20">
        <v>527</v>
      </c>
      <c r="G154" s="20">
        <v>459</v>
      </c>
      <c r="H154" s="20">
        <v>5</v>
      </c>
      <c r="I154" s="21">
        <v>1908</v>
      </c>
      <c r="J154" s="20"/>
      <c r="K154" s="21">
        <v>1163</v>
      </c>
      <c r="L154" s="20">
        <v>0</v>
      </c>
      <c r="M154" s="20">
        <v>729</v>
      </c>
      <c r="N154" s="20">
        <v>595</v>
      </c>
      <c r="O154" s="20">
        <v>0</v>
      </c>
      <c r="P154" s="21">
        <v>1075</v>
      </c>
      <c r="Q154" s="20"/>
      <c r="R154" s="20">
        <v>0</v>
      </c>
      <c r="S154" s="20">
        <v>0</v>
      </c>
      <c r="T154" s="20">
        <v>0</v>
      </c>
      <c r="U154" s="20">
        <v>0</v>
      </c>
      <c r="V154" s="20">
        <v>0</v>
      </c>
      <c r="W154" s="20">
        <v>0</v>
      </c>
      <c r="X154" s="20"/>
      <c r="Y154" s="21">
        <v>1651</v>
      </c>
      <c r="Z154" s="20">
        <v>386</v>
      </c>
      <c r="AA154" s="21">
        <v>1216</v>
      </c>
      <c r="AB154" s="21">
        <v>1036</v>
      </c>
      <c r="AC154" s="20">
        <v>556</v>
      </c>
      <c r="AD154" s="21">
        <v>1632</v>
      </c>
      <c r="AE154" s="20"/>
      <c r="AF154" s="21">
        <v>4741</v>
      </c>
      <c r="AG154" s="20">
        <v>386</v>
      </c>
      <c r="AH154" s="21">
        <v>2472</v>
      </c>
      <c r="AI154" s="21">
        <v>2090</v>
      </c>
      <c r="AJ154" s="20">
        <v>561</v>
      </c>
      <c r="AK154" s="21">
        <v>4615</v>
      </c>
      <c r="AL154" s="5"/>
    </row>
    <row r="155" spans="2:38" s="4" customFormat="1" ht="14.25" customHeight="1">
      <c r="B155" s="5" t="s">
        <v>162</v>
      </c>
      <c r="C155" s="21">
        <v>22569</v>
      </c>
      <c r="D155" s="20">
        <v>747</v>
      </c>
      <c r="E155" s="20">
        <v>0</v>
      </c>
      <c r="F155" s="20">
        <v>166</v>
      </c>
      <c r="G155" s="20">
        <v>155</v>
      </c>
      <c r="H155" s="20">
        <v>0</v>
      </c>
      <c r="I155" s="20">
        <v>758</v>
      </c>
      <c r="J155" s="20"/>
      <c r="K155" s="20">
        <v>856</v>
      </c>
      <c r="L155" s="20">
        <v>0</v>
      </c>
      <c r="M155" s="20">
        <v>306</v>
      </c>
      <c r="N155" s="20">
        <v>247</v>
      </c>
      <c r="O155" s="20">
        <v>0</v>
      </c>
      <c r="P155" s="20">
        <v>915</v>
      </c>
      <c r="Q155" s="20"/>
      <c r="R155" s="20">
        <v>22</v>
      </c>
      <c r="S155" s="20">
        <v>0</v>
      </c>
      <c r="T155" s="20">
        <v>14</v>
      </c>
      <c r="U155" s="20">
        <v>14</v>
      </c>
      <c r="V155" s="20">
        <v>0</v>
      </c>
      <c r="W155" s="20">
        <v>22</v>
      </c>
      <c r="X155" s="20"/>
      <c r="Y155" s="20">
        <v>179</v>
      </c>
      <c r="Z155" s="20">
        <v>179</v>
      </c>
      <c r="AA155" s="20">
        <v>251</v>
      </c>
      <c r="AB155" s="20">
        <v>278</v>
      </c>
      <c r="AC155" s="20">
        <v>166</v>
      </c>
      <c r="AD155" s="20">
        <v>165</v>
      </c>
      <c r="AE155" s="20"/>
      <c r="AF155" s="21">
        <v>1804</v>
      </c>
      <c r="AG155" s="20">
        <v>179</v>
      </c>
      <c r="AH155" s="20">
        <v>737</v>
      </c>
      <c r="AI155" s="20">
        <v>694</v>
      </c>
      <c r="AJ155" s="20">
        <v>166</v>
      </c>
      <c r="AK155" s="21">
        <v>1860</v>
      </c>
      <c r="AL155" s="5"/>
    </row>
    <row r="156" spans="2:38" s="4" customFormat="1" ht="14.25" customHeight="1">
      <c r="B156" s="5" t="s">
        <v>163</v>
      </c>
      <c r="C156" s="21">
        <v>2880</v>
      </c>
      <c r="D156" s="20">
        <v>82</v>
      </c>
      <c r="E156" s="20">
        <v>0</v>
      </c>
      <c r="F156" s="20">
        <v>39</v>
      </c>
      <c r="G156" s="20">
        <v>39</v>
      </c>
      <c r="H156" s="20">
        <v>0</v>
      </c>
      <c r="I156" s="20">
        <v>82</v>
      </c>
      <c r="J156" s="20"/>
      <c r="K156" s="20">
        <v>23</v>
      </c>
      <c r="L156" s="20">
        <v>0</v>
      </c>
      <c r="M156" s="20">
        <v>13</v>
      </c>
      <c r="N156" s="20">
        <v>24</v>
      </c>
      <c r="O156" s="20">
        <v>0</v>
      </c>
      <c r="P156" s="20">
        <v>14</v>
      </c>
      <c r="Q156" s="20"/>
      <c r="R156" s="20">
        <v>0</v>
      </c>
      <c r="S156" s="20">
        <v>0</v>
      </c>
      <c r="T156" s="20">
        <v>0</v>
      </c>
      <c r="U156" s="20">
        <v>0</v>
      </c>
      <c r="V156" s="20">
        <v>0</v>
      </c>
      <c r="W156" s="20">
        <v>0</v>
      </c>
      <c r="X156" s="20"/>
      <c r="Y156" s="20">
        <v>18</v>
      </c>
      <c r="Z156" s="20">
        <v>0</v>
      </c>
      <c r="AA156" s="20">
        <v>1</v>
      </c>
      <c r="AB156" s="20">
        <v>15</v>
      </c>
      <c r="AC156" s="20">
        <v>0</v>
      </c>
      <c r="AD156" s="20">
        <v>5</v>
      </c>
      <c r="AE156" s="20"/>
      <c r="AF156" s="20">
        <v>123</v>
      </c>
      <c r="AG156" s="20">
        <v>0</v>
      </c>
      <c r="AH156" s="20">
        <v>53</v>
      </c>
      <c r="AI156" s="20">
        <v>78</v>
      </c>
      <c r="AJ156" s="20">
        <v>0</v>
      </c>
      <c r="AK156" s="20">
        <v>101</v>
      </c>
      <c r="AL156" s="5"/>
    </row>
    <row r="157" spans="2:38" s="4" customFormat="1" ht="14.25" customHeight="1">
      <c r="B157" s="5" t="s">
        <v>164</v>
      </c>
      <c r="C157" s="21">
        <v>11967</v>
      </c>
      <c r="D157" s="20">
        <v>248</v>
      </c>
      <c r="E157" s="20">
        <v>2</v>
      </c>
      <c r="F157" s="20">
        <v>132</v>
      </c>
      <c r="G157" s="20">
        <v>144</v>
      </c>
      <c r="H157" s="20">
        <v>4</v>
      </c>
      <c r="I157" s="20">
        <v>236</v>
      </c>
      <c r="J157" s="20"/>
      <c r="K157" s="20">
        <v>63</v>
      </c>
      <c r="L157" s="20">
        <v>0</v>
      </c>
      <c r="M157" s="20">
        <v>95</v>
      </c>
      <c r="N157" s="20">
        <v>107</v>
      </c>
      <c r="O157" s="20">
        <v>0</v>
      </c>
      <c r="P157" s="20">
        <v>51</v>
      </c>
      <c r="Q157" s="20"/>
      <c r="R157" s="20">
        <v>3</v>
      </c>
      <c r="S157" s="20">
        <v>0</v>
      </c>
      <c r="T157" s="20">
        <v>15</v>
      </c>
      <c r="U157" s="20">
        <v>14</v>
      </c>
      <c r="V157" s="20">
        <v>0</v>
      </c>
      <c r="W157" s="20">
        <v>4</v>
      </c>
      <c r="X157" s="20"/>
      <c r="Y157" s="20">
        <v>59</v>
      </c>
      <c r="Z157" s="20">
        <v>112</v>
      </c>
      <c r="AA157" s="20">
        <v>161</v>
      </c>
      <c r="AB157" s="20">
        <v>148</v>
      </c>
      <c r="AC157" s="20">
        <v>131</v>
      </c>
      <c r="AD157" s="20">
        <v>59</v>
      </c>
      <c r="AE157" s="20"/>
      <c r="AF157" s="20">
        <v>373</v>
      </c>
      <c r="AG157" s="20">
        <v>114</v>
      </c>
      <c r="AH157" s="20">
        <v>403</v>
      </c>
      <c r="AI157" s="20">
        <v>413</v>
      </c>
      <c r="AJ157" s="20">
        <v>135</v>
      </c>
      <c r="AK157" s="20">
        <v>350</v>
      </c>
      <c r="AL157" s="5"/>
    </row>
    <row r="158" spans="2:38" s="4" customFormat="1" ht="14.25" customHeight="1">
      <c r="B158" s="5" t="s">
        <v>165</v>
      </c>
      <c r="C158" s="21">
        <v>23163</v>
      </c>
      <c r="D158" s="20">
        <v>496</v>
      </c>
      <c r="E158" s="20">
        <v>0</v>
      </c>
      <c r="F158" s="20">
        <v>213</v>
      </c>
      <c r="G158" s="20">
        <v>185</v>
      </c>
      <c r="H158" s="20">
        <v>0</v>
      </c>
      <c r="I158" s="20">
        <v>440</v>
      </c>
      <c r="J158" s="20"/>
      <c r="K158" s="20">
        <v>398</v>
      </c>
      <c r="L158" s="20">
        <v>0</v>
      </c>
      <c r="M158" s="20">
        <v>200</v>
      </c>
      <c r="N158" s="20">
        <v>335</v>
      </c>
      <c r="O158" s="20">
        <v>0</v>
      </c>
      <c r="P158" s="20">
        <v>195</v>
      </c>
      <c r="Q158" s="20"/>
      <c r="R158" s="20">
        <v>26</v>
      </c>
      <c r="S158" s="20">
        <v>0</v>
      </c>
      <c r="T158" s="20">
        <v>9</v>
      </c>
      <c r="U158" s="20">
        <v>6</v>
      </c>
      <c r="V158" s="20">
        <v>0</v>
      </c>
      <c r="W158" s="20">
        <v>30</v>
      </c>
      <c r="X158" s="20"/>
      <c r="Y158" s="20">
        <v>329</v>
      </c>
      <c r="Z158" s="20">
        <v>124</v>
      </c>
      <c r="AA158" s="20">
        <v>245</v>
      </c>
      <c r="AB158" s="20">
        <v>297</v>
      </c>
      <c r="AC158" s="20">
        <v>76</v>
      </c>
      <c r="AD158" s="20">
        <v>279</v>
      </c>
      <c r="AE158" s="20"/>
      <c r="AF158" s="21">
        <v>1249</v>
      </c>
      <c r="AG158" s="20">
        <v>124</v>
      </c>
      <c r="AH158" s="20">
        <v>667</v>
      </c>
      <c r="AI158" s="20">
        <v>823</v>
      </c>
      <c r="AJ158" s="20">
        <v>76</v>
      </c>
      <c r="AK158" s="20">
        <v>944</v>
      </c>
      <c r="AL158" s="5"/>
    </row>
    <row r="159" spans="2:38" s="4" customFormat="1" ht="14.25" customHeight="1">
      <c r="B159" s="5" t="s">
        <v>166</v>
      </c>
      <c r="C159" s="20">
        <v>48</v>
      </c>
      <c r="D159" s="20">
        <v>60</v>
      </c>
      <c r="E159" s="20">
        <v>0</v>
      </c>
      <c r="F159" s="20">
        <v>3</v>
      </c>
      <c r="G159" s="20">
        <v>9</v>
      </c>
      <c r="H159" s="20">
        <v>0</v>
      </c>
      <c r="I159" s="20">
        <v>54</v>
      </c>
      <c r="J159" s="20"/>
      <c r="K159" s="20">
        <v>2</v>
      </c>
      <c r="L159" s="20">
        <v>0</v>
      </c>
      <c r="M159" s="20">
        <v>0</v>
      </c>
      <c r="N159" s="20">
        <v>0</v>
      </c>
      <c r="O159" s="20">
        <v>0</v>
      </c>
      <c r="P159" s="20">
        <v>2</v>
      </c>
      <c r="Q159" s="20"/>
      <c r="R159" s="20">
        <v>0</v>
      </c>
      <c r="S159" s="20">
        <v>0</v>
      </c>
      <c r="T159" s="20">
        <v>0</v>
      </c>
      <c r="U159" s="20">
        <v>0</v>
      </c>
      <c r="V159" s="20">
        <v>0</v>
      </c>
      <c r="W159" s="20">
        <v>0</v>
      </c>
      <c r="X159" s="20"/>
      <c r="Y159" s="20">
        <v>11</v>
      </c>
      <c r="Z159" s="20">
        <v>0</v>
      </c>
      <c r="AA159" s="20">
        <v>8</v>
      </c>
      <c r="AB159" s="20">
        <v>2</v>
      </c>
      <c r="AC159" s="20">
        <v>0</v>
      </c>
      <c r="AD159" s="20">
        <v>17</v>
      </c>
      <c r="AE159" s="20"/>
      <c r="AF159" s="20">
        <v>73</v>
      </c>
      <c r="AG159" s="20">
        <v>0</v>
      </c>
      <c r="AH159" s="20">
        <v>11</v>
      </c>
      <c r="AI159" s="20">
        <v>11</v>
      </c>
      <c r="AJ159" s="20">
        <v>0</v>
      </c>
      <c r="AK159" s="20">
        <v>73</v>
      </c>
      <c r="AL159" s="5"/>
    </row>
    <row r="160" spans="2:38" s="4" customFormat="1" ht="14.25" customHeight="1">
      <c r="B160" s="5" t="s">
        <v>167</v>
      </c>
      <c r="C160" s="21">
        <v>327394</v>
      </c>
      <c r="D160" s="21">
        <v>2452</v>
      </c>
      <c r="E160" s="20">
        <v>1</v>
      </c>
      <c r="F160" s="21">
        <v>2024</v>
      </c>
      <c r="G160" s="21">
        <v>1765</v>
      </c>
      <c r="H160" s="20">
        <v>5</v>
      </c>
      <c r="I160" s="21">
        <v>2694</v>
      </c>
      <c r="J160" s="20"/>
      <c r="K160" s="21">
        <v>2313</v>
      </c>
      <c r="L160" s="20">
        <v>0</v>
      </c>
      <c r="M160" s="21">
        <v>2443</v>
      </c>
      <c r="N160" s="21">
        <v>2454</v>
      </c>
      <c r="O160" s="20">
        <v>2</v>
      </c>
      <c r="P160" s="21">
        <v>2308</v>
      </c>
      <c r="Q160" s="20"/>
      <c r="R160" s="20">
        <v>479</v>
      </c>
      <c r="S160" s="20">
        <v>14</v>
      </c>
      <c r="T160" s="20">
        <v>356</v>
      </c>
      <c r="U160" s="20">
        <v>283</v>
      </c>
      <c r="V160" s="20">
        <v>15</v>
      </c>
      <c r="W160" s="20">
        <v>556</v>
      </c>
      <c r="X160" s="20"/>
      <c r="Y160" s="21">
        <v>3343</v>
      </c>
      <c r="Z160" s="21">
        <v>2128</v>
      </c>
      <c r="AA160" s="21">
        <v>3789</v>
      </c>
      <c r="AB160" s="21">
        <v>4051</v>
      </c>
      <c r="AC160" s="21">
        <v>2260</v>
      </c>
      <c r="AD160" s="21">
        <v>3332</v>
      </c>
      <c r="AE160" s="20"/>
      <c r="AF160" s="21">
        <v>8587</v>
      </c>
      <c r="AG160" s="21">
        <v>2143</v>
      </c>
      <c r="AH160" s="21">
        <v>8612</v>
      </c>
      <c r="AI160" s="21">
        <v>8553</v>
      </c>
      <c r="AJ160" s="21">
        <v>2282</v>
      </c>
      <c r="AK160" s="21">
        <v>8890</v>
      </c>
      <c r="AL160" s="5"/>
    </row>
    <row r="161" spans="2:38" s="4" customFormat="1" ht="14.25" customHeight="1">
      <c r="B161" s="5" t="s">
        <v>168</v>
      </c>
      <c r="C161" s="21">
        <v>5952</v>
      </c>
      <c r="D161" s="20">
        <v>204</v>
      </c>
      <c r="E161" s="20">
        <v>0</v>
      </c>
      <c r="F161" s="20">
        <v>57</v>
      </c>
      <c r="G161" s="20">
        <v>33</v>
      </c>
      <c r="H161" s="20">
        <v>1</v>
      </c>
      <c r="I161" s="20">
        <v>227</v>
      </c>
      <c r="J161" s="20"/>
      <c r="K161" s="20">
        <v>303</v>
      </c>
      <c r="L161" s="20">
        <v>0</v>
      </c>
      <c r="M161" s="20">
        <v>52</v>
      </c>
      <c r="N161" s="20">
        <v>31</v>
      </c>
      <c r="O161" s="20">
        <v>0</v>
      </c>
      <c r="P161" s="20">
        <v>324</v>
      </c>
      <c r="Q161" s="20"/>
      <c r="R161" s="20">
        <v>12</v>
      </c>
      <c r="S161" s="20">
        <v>0</v>
      </c>
      <c r="T161" s="20">
        <v>2</v>
      </c>
      <c r="U161" s="20">
        <v>0</v>
      </c>
      <c r="V161" s="20">
        <v>0</v>
      </c>
      <c r="W161" s="20">
        <v>14</v>
      </c>
      <c r="X161" s="20"/>
      <c r="Y161" s="20">
        <v>226</v>
      </c>
      <c r="Z161" s="20">
        <v>0</v>
      </c>
      <c r="AA161" s="20">
        <v>39</v>
      </c>
      <c r="AB161" s="20">
        <v>100</v>
      </c>
      <c r="AC161" s="20">
        <v>1</v>
      </c>
      <c r="AD161" s="20">
        <v>164</v>
      </c>
      <c r="AE161" s="20"/>
      <c r="AF161" s="20">
        <v>745</v>
      </c>
      <c r="AG161" s="20">
        <v>0</v>
      </c>
      <c r="AH161" s="20">
        <v>150</v>
      </c>
      <c r="AI161" s="20">
        <v>164</v>
      </c>
      <c r="AJ161" s="20">
        <v>2</v>
      </c>
      <c r="AK161" s="20">
        <v>729</v>
      </c>
      <c r="AL161" s="5"/>
    </row>
    <row r="162" spans="2:38" s="4" customFormat="1" ht="14.25" customHeight="1">
      <c r="B162" s="5" t="s">
        <v>169</v>
      </c>
      <c r="C162" s="21">
        <v>13877</v>
      </c>
      <c r="D162" s="20">
        <v>359</v>
      </c>
      <c r="E162" s="20">
        <v>0</v>
      </c>
      <c r="F162" s="20">
        <v>175</v>
      </c>
      <c r="G162" s="20">
        <v>99</v>
      </c>
      <c r="H162" s="20">
        <v>0</v>
      </c>
      <c r="I162" s="20">
        <v>319</v>
      </c>
      <c r="J162" s="20"/>
      <c r="K162" s="20">
        <v>164</v>
      </c>
      <c r="L162" s="20">
        <v>0</v>
      </c>
      <c r="M162" s="20">
        <v>132</v>
      </c>
      <c r="N162" s="20">
        <v>135</v>
      </c>
      <c r="O162" s="20">
        <v>0</v>
      </c>
      <c r="P162" s="20">
        <v>147</v>
      </c>
      <c r="Q162" s="20"/>
      <c r="R162" s="20">
        <v>0</v>
      </c>
      <c r="S162" s="20">
        <v>0</v>
      </c>
      <c r="T162" s="20">
        <v>0</v>
      </c>
      <c r="U162" s="20">
        <v>0</v>
      </c>
      <c r="V162" s="20">
        <v>0</v>
      </c>
      <c r="W162" s="20">
        <v>0</v>
      </c>
      <c r="X162" s="20"/>
      <c r="Y162" s="20">
        <v>281</v>
      </c>
      <c r="Z162" s="20">
        <v>8</v>
      </c>
      <c r="AA162" s="20">
        <v>290</v>
      </c>
      <c r="AB162" s="20">
        <v>283</v>
      </c>
      <c r="AC162" s="20">
        <v>80</v>
      </c>
      <c r="AD162" s="20">
        <v>368</v>
      </c>
      <c r="AE162" s="20"/>
      <c r="AF162" s="20">
        <v>804</v>
      </c>
      <c r="AG162" s="20">
        <v>8</v>
      </c>
      <c r="AH162" s="20">
        <v>597</v>
      </c>
      <c r="AI162" s="20">
        <v>517</v>
      </c>
      <c r="AJ162" s="20">
        <v>80</v>
      </c>
      <c r="AK162" s="20">
        <v>834</v>
      </c>
      <c r="AL162" s="5"/>
    </row>
    <row r="163" spans="2:38" s="4" customFormat="1" ht="14.25" customHeight="1">
      <c r="B163" s="5" t="s">
        <v>170</v>
      </c>
      <c r="C163" s="21">
        <v>9704</v>
      </c>
      <c r="D163" s="21">
        <v>1032</v>
      </c>
      <c r="E163" s="20">
        <v>0</v>
      </c>
      <c r="F163" s="20">
        <v>103</v>
      </c>
      <c r="G163" s="20">
        <v>94</v>
      </c>
      <c r="H163" s="20">
        <v>0</v>
      </c>
      <c r="I163" s="21">
        <v>1024</v>
      </c>
      <c r="J163" s="20"/>
      <c r="K163" s="20">
        <v>359</v>
      </c>
      <c r="L163" s="20">
        <v>0</v>
      </c>
      <c r="M163" s="20">
        <v>100</v>
      </c>
      <c r="N163" s="20">
        <v>112</v>
      </c>
      <c r="O163" s="20">
        <v>0</v>
      </c>
      <c r="P163" s="20">
        <v>341</v>
      </c>
      <c r="Q163" s="20"/>
      <c r="R163" s="20">
        <v>6</v>
      </c>
      <c r="S163" s="20">
        <v>0</v>
      </c>
      <c r="T163" s="20">
        <v>3</v>
      </c>
      <c r="U163" s="20">
        <v>3</v>
      </c>
      <c r="V163" s="20">
        <v>0</v>
      </c>
      <c r="W163" s="20">
        <v>5</v>
      </c>
      <c r="X163" s="20"/>
      <c r="Y163" s="20">
        <v>193</v>
      </c>
      <c r="Z163" s="20">
        <v>82</v>
      </c>
      <c r="AA163" s="20">
        <v>140</v>
      </c>
      <c r="AB163" s="20">
        <v>167</v>
      </c>
      <c r="AC163" s="20">
        <v>60</v>
      </c>
      <c r="AD163" s="20">
        <v>167</v>
      </c>
      <c r="AE163" s="20"/>
      <c r="AF163" s="21">
        <v>1590</v>
      </c>
      <c r="AG163" s="20">
        <v>82</v>
      </c>
      <c r="AH163" s="20">
        <v>346</v>
      </c>
      <c r="AI163" s="20">
        <v>376</v>
      </c>
      <c r="AJ163" s="20">
        <v>60</v>
      </c>
      <c r="AK163" s="21">
        <v>1537</v>
      </c>
      <c r="AL163" s="5"/>
    </row>
    <row r="164" spans="2:38" s="4" customFormat="1" ht="14.25" customHeight="1">
      <c r="B164" s="5" t="s">
        <v>171</v>
      </c>
      <c r="C164" s="21">
        <v>5179</v>
      </c>
      <c r="D164" s="20">
        <v>253</v>
      </c>
      <c r="E164" s="20">
        <v>0</v>
      </c>
      <c r="F164" s="20">
        <v>110</v>
      </c>
      <c r="G164" s="20">
        <v>82</v>
      </c>
      <c r="H164" s="20">
        <v>0</v>
      </c>
      <c r="I164" s="20">
        <v>281</v>
      </c>
      <c r="J164" s="20"/>
      <c r="K164" s="20">
        <v>112</v>
      </c>
      <c r="L164" s="20">
        <v>0</v>
      </c>
      <c r="M164" s="20">
        <v>74</v>
      </c>
      <c r="N164" s="20">
        <v>64</v>
      </c>
      <c r="O164" s="20">
        <v>0</v>
      </c>
      <c r="P164" s="20">
        <v>122</v>
      </c>
      <c r="Q164" s="20"/>
      <c r="R164" s="20">
        <v>0</v>
      </c>
      <c r="S164" s="20">
        <v>0</v>
      </c>
      <c r="T164" s="20">
        <v>0</v>
      </c>
      <c r="U164" s="20">
        <v>0</v>
      </c>
      <c r="V164" s="20">
        <v>0</v>
      </c>
      <c r="W164" s="20">
        <v>0</v>
      </c>
      <c r="X164" s="20"/>
      <c r="Y164" s="20">
        <v>56</v>
      </c>
      <c r="Z164" s="20">
        <v>0</v>
      </c>
      <c r="AA164" s="20">
        <v>73</v>
      </c>
      <c r="AB164" s="20">
        <v>32</v>
      </c>
      <c r="AC164" s="20">
        <v>0</v>
      </c>
      <c r="AD164" s="20">
        <v>97</v>
      </c>
      <c r="AE164" s="20"/>
      <c r="AF164" s="20">
        <v>421</v>
      </c>
      <c r="AG164" s="20">
        <v>0</v>
      </c>
      <c r="AH164" s="20">
        <v>257</v>
      </c>
      <c r="AI164" s="20">
        <v>178</v>
      </c>
      <c r="AJ164" s="20">
        <v>0</v>
      </c>
      <c r="AK164" s="20">
        <v>500</v>
      </c>
      <c r="AL164" s="5"/>
    </row>
    <row r="165" spans="2:38" s="4" customFormat="1" ht="14.25" customHeight="1">
      <c r="B165" s="5" t="s">
        <v>172</v>
      </c>
      <c r="C165" s="21">
        <v>3987</v>
      </c>
      <c r="D165" s="20">
        <v>30</v>
      </c>
      <c r="E165" s="20">
        <v>0</v>
      </c>
      <c r="F165" s="20">
        <v>34</v>
      </c>
      <c r="G165" s="20">
        <v>15</v>
      </c>
      <c r="H165" s="20">
        <v>0</v>
      </c>
      <c r="I165" s="20">
        <v>51</v>
      </c>
      <c r="J165" s="20"/>
      <c r="K165" s="20">
        <v>24</v>
      </c>
      <c r="L165" s="20">
        <v>0</v>
      </c>
      <c r="M165" s="20">
        <v>48</v>
      </c>
      <c r="N165" s="20">
        <v>30</v>
      </c>
      <c r="O165" s="20">
        <v>0</v>
      </c>
      <c r="P165" s="20">
        <v>43</v>
      </c>
      <c r="Q165" s="20"/>
      <c r="R165" s="20">
        <v>0</v>
      </c>
      <c r="S165" s="20">
        <v>0</v>
      </c>
      <c r="T165" s="20">
        <v>0</v>
      </c>
      <c r="U165" s="20">
        <v>0</v>
      </c>
      <c r="V165" s="20">
        <v>0</v>
      </c>
      <c r="W165" s="20">
        <v>0</v>
      </c>
      <c r="X165" s="20"/>
      <c r="Y165" s="20">
        <v>45</v>
      </c>
      <c r="Z165" s="20">
        <v>0</v>
      </c>
      <c r="AA165" s="20">
        <v>25</v>
      </c>
      <c r="AB165" s="20">
        <v>30</v>
      </c>
      <c r="AC165" s="20">
        <v>0</v>
      </c>
      <c r="AD165" s="20">
        <v>40</v>
      </c>
      <c r="AE165" s="20"/>
      <c r="AF165" s="20">
        <v>99</v>
      </c>
      <c r="AG165" s="20">
        <v>0</v>
      </c>
      <c r="AH165" s="20">
        <v>107</v>
      </c>
      <c r="AI165" s="20">
        <v>75</v>
      </c>
      <c r="AJ165" s="20">
        <v>0</v>
      </c>
      <c r="AK165" s="20">
        <v>134</v>
      </c>
      <c r="AL165" s="5"/>
    </row>
    <row r="166" spans="2:38" s="4" customFormat="1" ht="14.25" customHeight="1">
      <c r="B166" s="5" t="s">
        <v>173</v>
      </c>
      <c r="C166" s="21">
        <v>36391</v>
      </c>
      <c r="D166" s="21">
        <v>1418</v>
      </c>
      <c r="E166" s="20">
        <v>0</v>
      </c>
      <c r="F166" s="20">
        <v>415</v>
      </c>
      <c r="G166" s="20">
        <v>378</v>
      </c>
      <c r="H166" s="20">
        <v>0</v>
      </c>
      <c r="I166" s="21">
        <v>1432</v>
      </c>
      <c r="J166" s="20"/>
      <c r="K166" s="20">
        <v>721</v>
      </c>
      <c r="L166" s="20">
        <v>0</v>
      </c>
      <c r="M166" s="20">
        <v>394</v>
      </c>
      <c r="N166" s="20">
        <v>382</v>
      </c>
      <c r="O166" s="20">
        <v>2</v>
      </c>
      <c r="P166" s="20">
        <v>703</v>
      </c>
      <c r="Q166" s="20"/>
      <c r="R166" s="20">
        <v>26</v>
      </c>
      <c r="S166" s="20">
        <v>2</v>
      </c>
      <c r="T166" s="20">
        <v>16</v>
      </c>
      <c r="U166" s="20">
        <v>13</v>
      </c>
      <c r="V166" s="20">
        <v>3</v>
      </c>
      <c r="W166" s="20">
        <v>26</v>
      </c>
      <c r="X166" s="20"/>
      <c r="Y166" s="20">
        <v>477</v>
      </c>
      <c r="Z166" s="20">
        <v>225</v>
      </c>
      <c r="AA166" s="20">
        <v>428</v>
      </c>
      <c r="AB166" s="20">
        <v>477</v>
      </c>
      <c r="AC166" s="20">
        <v>256</v>
      </c>
      <c r="AD166" s="20">
        <v>380</v>
      </c>
      <c r="AE166" s="20"/>
      <c r="AF166" s="21">
        <v>2642</v>
      </c>
      <c r="AG166" s="20">
        <v>227</v>
      </c>
      <c r="AH166" s="21">
        <v>1253</v>
      </c>
      <c r="AI166" s="21">
        <v>1250</v>
      </c>
      <c r="AJ166" s="20">
        <v>261</v>
      </c>
      <c r="AK166" s="21">
        <v>2541</v>
      </c>
      <c r="AL166" s="5"/>
    </row>
    <row r="167" spans="2:38" s="4" customFormat="1" ht="14.25" customHeight="1">
      <c r="B167" s="5" t="s">
        <v>174</v>
      </c>
      <c r="C167" s="21">
        <v>58829</v>
      </c>
      <c r="D167" s="21">
        <v>3514</v>
      </c>
      <c r="E167" s="20">
        <v>0</v>
      </c>
      <c r="F167" s="21">
        <v>1488</v>
      </c>
      <c r="G167" s="21">
        <v>1119</v>
      </c>
      <c r="H167" s="20">
        <v>0</v>
      </c>
      <c r="I167" s="21">
        <v>3883</v>
      </c>
      <c r="J167" s="20"/>
      <c r="K167" s="21">
        <v>1298</v>
      </c>
      <c r="L167" s="20">
        <v>0</v>
      </c>
      <c r="M167" s="21">
        <v>1267</v>
      </c>
      <c r="N167" s="21">
        <v>1215</v>
      </c>
      <c r="O167" s="20">
        <v>0</v>
      </c>
      <c r="P167" s="21">
        <v>1356</v>
      </c>
      <c r="Q167" s="20"/>
      <c r="R167" s="20">
        <v>100</v>
      </c>
      <c r="S167" s="20">
        <v>0</v>
      </c>
      <c r="T167" s="20">
        <v>4</v>
      </c>
      <c r="U167" s="20">
        <v>1</v>
      </c>
      <c r="V167" s="20">
        <v>0</v>
      </c>
      <c r="W167" s="20">
        <v>103</v>
      </c>
      <c r="X167" s="20"/>
      <c r="Y167" s="20">
        <v>527</v>
      </c>
      <c r="Z167" s="20">
        <v>0</v>
      </c>
      <c r="AA167" s="20">
        <v>133</v>
      </c>
      <c r="AB167" s="20">
        <v>198</v>
      </c>
      <c r="AC167" s="20">
        <v>0</v>
      </c>
      <c r="AD167" s="20">
        <v>462</v>
      </c>
      <c r="AE167" s="20"/>
      <c r="AF167" s="21">
        <v>5439</v>
      </c>
      <c r="AG167" s="20">
        <v>0</v>
      </c>
      <c r="AH167" s="21">
        <v>2892</v>
      </c>
      <c r="AI167" s="21">
        <v>2533</v>
      </c>
      <c r="AJ167" s="20">
        <v>0</v>
      </c>
      <c r="AK167" s="21">
        <v>5804</v>
      </c>
    </row>
    <row r="168" spans="2:38" s="4" customFormat="1" ht="14.25" customHeight="1">
      <c r="B168" s="5" t="s">
        <v>175</v>
      </c>
      <c r="C168" s="21">
        <v>7448</v>
      </c>
      <c r="D168" s="20">
        <v>133</v>
      </c>
      <c r="E168" s="20">
        <v>0</v>
      </c>
      <c r="F168" s="20">
        <v>68</v>
      </c>
      <c r="G168" s="20">
        <v>67</v>
      </c>
      <c r="H168" s="20">
        <v>0</v>
      </c>
      <c r="I168" s="20">
        <v>121</v>
      </c>
      <c r="J168" s="20"/>
      <c r="K168" s="20">
        <v>83</v>
      </c>
      <c r="L168" s="20">
        <v>0</v>
      </c>
      <c r="M168" s="20">
        <v>98</v>
      </c>
      <c r="N168" s="20">
        <v>89</v>
      </c>
      <c r="O168" s="20">
        <v>0</v>
      </c>
      <c r="P168" s="20">
        <v>110</v>
      </c>
      <c r="Q168" s="20"/>
      <c r="R168" s="20">
        <v>3</v>
      </c>
      <c r="S168" s="20">
        <v>0</v>
      </c>
      <c r="T168" s="20">
        <v>4</v>
      </c>
      <c r="U168" s="20">
        <v>4</v>
      </c>
      <c r="V168" s="20">
        <v>0</v>
      </c>
      <c r="W168" s="20">
        <v>4</v>
      </c>
      <c r="X168" s="20"/>
      <c r="Y168" s="20">
        <v>133</v>
      </c>
      <c r="Z168" s="20">
        <v>0</v>
      </c>
      <c r="AA168" s="20">
        <v>109</v>
      </c>
      <c r="AB168" s="20">
        <v>103</v>
      </c>
      <c r="AC168" s="20">
        <v>0</v>
      </c>
      <c r="AD168" s="20">
        <v>107</v>
      </c>
      <c r="AE168" s="20"/>
      <c r="AF168" s="20">
        <v>352</v>
      </c>
      <c r="AG168" s="20">
        <v>0</v>
      </c>
      <c r="AH168" s="20">
        <v>279</v>
      </c>
      <c r="AI168" s="20">
        <v>263</v>
      </c>
      <c r="AJ168" s="20">
        <v>0</v>
      </c>
      <c r="AK168" s="20">
        <v>342</v>
      </c>
      <c r="AL168" s="5"/>
    </row>
    <row r="169" spans="2:38" s="4" customFormat="1" ht="14.25" customHeight="1">
      <c r="B169" s="5" t="s">
        <v>176</v>
      </c>
      <c r="C169" s="21">
        <v>270358</v>
      </c>
      <c r="D169" s="21">
        <v>3485</v>
      </c>
      <c r="E169" s="20">
        <v>1</v>
      </c>
      <c r="F169" s="21">
        <v>1703</v>
      </c>
      <c r="G169" s="21">
        <v>1839</v>
      </c>
      <c r="H169" s="20">
        <v>2</v>
      </c>
      <c r="I169" s="21">
        <v>3178</v>
      </c>
      <c r="J169" s="20"/>
      <c r="K169" s="21">
        <v>3264</v>
      </c>
      <c r="L169" s="20">
        <v>49</v>
      </c>
      <c r="M169" s="21">
        <v>3057</v>
      </c>
      <c r="N169" s="21">
        <v>3153</v>
      </c>
      <c r="O169" s="20">
        <v>24</v>
      </c>
      <c r="P169" s="21">
        <v>3185</v>
      </c>
      <c r="Q169" s="20"/>
      <c r="R169" s="20">
        <v>29</v>
      </c>
      <c r="S169" s="20">
        <v>48</v>
      </c>
      <c r="T169" s="20">
        <v>219</v>
      </c>
      <c r="U169" s="20">
        <v>237</v>
      </c>
      <c r="V169" s="20">
        <v>25</v>
      </c>
      <c r="W169" s="20">
        <v>35</v>
      </c>
      <c r="X169" s="20"/>
      <c r="Y169" s="21">
        <v>2636</v>
      </c>
      <c r="Z169" s="20">
        <v>968</v>
      </c>
      <c r="AA169" s="21">
        <v>2495</v>
      </c>
      <c r="AB169" s="21">
        <v>2891</v>
      </c>
      <c r="AC169" s="20">
        <v>915</v>
      </c>
      <c r="AD169" s="21">
        <v>2344</v>
      </c>
      <c r="AE169" s="20"/>
      <c r="AF169" s="21">
        <v>9414</v>
      </c>
      <c r="AG169" s="21">
        <v>1066</v>
      </c>
      <c r="AH169" s="21">
        <v>7474</v>
      </c>
      <c r="AI169" s="21">
        <v>8120</v>
      </c>
      <c r="AJ169" s="20">
        <v>966</v>
      </c>
      <c r="AK169" s="21">
        <v>8742</v>
      </c>
      <c r="AL169" s="5"/>
    </row>
    <row r="170" spans="2:38" s="4" customFormat="1" ht="14.25" customHeight="1">
      <c r="B170" s="5" t="s">
        <v>177</v>
      </c>
      <c r="C170" s="20">
        <v>565</v>
      </c>
      <c r="D170" s="20">
        <v>94</v>
      </c>
      <c r="E170" s="20">
        <v>0</v>
      </c>
      <c r="F170" s="20">
        <v>40</v>
      </c>
      <c r="G170" s="20">
        <v>15</v>
      </c>
      <c r="H170" s="20">
        <v>0</v>
      </c>
      <c r="I170" s="20">
        <v>119</v>
      </c>
      <c r="J170" s="20"/>
      <c r="K170" s="20">
        <v>30</v>
      </c>
      <c r="L170" s="20">
        <v>0</v>
      </c>
      <c r="M170" s="20">
        <v>1</v>
      </c>
      <c r="N170" s="20">
        <v>1</v>
      </c>
      <c r="O170" s="20">
        <v>0</v>
      </c>
      <c r="P170" s="20">
        <v>30</v>
      </c>
      <c r="Q170" s="20"/>
      <c r="R170" s="20">
        <v>2</v>
      </c>
      <c r="S170" s="20">
        <v>0</v>
      </c>
      <c r="T170" s="20">
        <v>0</v>
      </c>
      <c r="U170" s="20">
        <v>0</v>
      </c>
      <c r="V170" s="20">
        <v>0</v>
      </c>
      <c r="W170" s="20">
        <v>2</v>
      </c>
      <c r="X170" s="20"/>
      <c r="Y170" s="20">
        <v>76</v>
      </c>
      <c r="Z170" s="20">
        <v>0</v>
      </c>
      <c r="AA170" s="20">
        <v>34</v>
      </c>
      <c r="AB170" s="20">
        <v>14</v>
      </c>
      <c r="AC170" s="20">
        <v>0</v>
      </c>
      <c r="AD170" s="20">
        <v>96</v>
      </c>
      <c r="AE170" s="20"/>
      <c r="AF170" s="20">
        <v>202</v>
      </c>
      <c r="AG170" s="20">
        <v>0</v>
      </c>
      <c r="AH170" s="20">
        <v>75</v>
      </c>
      <c r="AI170" s="20">
        <v>30</v>
      </c>
      <c r="AJ170" s="20">
        <v>0</v>
      </c>
      <c r="AK170" s="20">
        <v>247</v>
      </c>
      <c r="AL170" s="5"/>
    </row>
    <row r="171" spans="2:38" s="4" customFormat="1" ht="14.25" customHeight="1">
      <c r="B171" s="5" t="s">
        <v>178</v>
      </c>
      <c r="C171" s="21">
        <v>55619</v>
      </c>
      <c r="D171" s="20">
        <v>578</v>
      </c>
      <c r="E171" s="20">
        <v>0</v>
      </c>
      <c r="F171" s="20">
        <v>386</v>
      </c>
      <c r="G171" s="20">
        <v>433</v>
      </c>
      <c r="H171" s="20">
        <v>0</v>
      </c>
      <c r="I171" s="20">
        <v>492</v>
      </c>
      <c r="J171" s="20"/>
      <c r="K171" s="20">
        <v>525</v>
      </c>
      <c r="L171" s="20">
        <v>0</v>
      </c>
      <c r="M171" s="20">
        <v>276</v>
      </c>
      <c r="N171" s="20">
        <v>220</v>
      </c>
      <c r="O171" s="20">
        <v>0</v>
      </c>
      <c r="P171" s="20">
        <v>564</v>
      </c>
      <c r="Q171" s="20"/>
      <c r="R171" s="20">
        <v>0</v>
      </c>
      <c r="S171" s="20">
        <v>0</v>
      </c>
      <c r="T171" s="20">
        <v>0</v>
      </c>
      <c r="U171" s="20">
        <v>0</v>
      </c>
      <c r="V171" s="20">
        <v>0</v>
      </c>
      <c r="W171" s="20">
        <v>0</v>
      </c>
      <c r="X171" s="20"/>
      <c r="Y171" s="20">
        <v>236</v>
      </c>
      <c r="Z171" s="20">
        <v>193</v>
      </c>
      <c r="AA171" s="20">
        <v>421</v>
      </c>
      <c r="AB171" s="20">
        <v>485</v>
      </c>
      <c r="AC171" s="20">
        <v>220</v>
      </c>
      <c r="AD171" s="20">
        <v>224</v>
      </c>
      <c r="AE171" s="20"/>
      <c r="AF171" s="21">
        <v>1339</v>
      </c>
      <c r="AG171" s="20">
        <v>193</v>
      </c>
      <c r="AH171" s="21">
        <v>1083</v>
      </c>
      <c r="AI171" s="21">
        <v>1138</v>
      </c>
      <c r="AJ171" s="20">
        <v>220</v>
      </c>
      <c r="AK171" s="21">
        <v>1280</v>
      </c>
    </row>
    <row r="172" spans="2:38" s="4" customFormat="1" ht="14.25" customHeight="1">
      <c r="B172" s="5" t="s">
        <v>179</v>
      </c>
      <c r="C172" s="21">
        <v>1911</v>
      </c>
      <c r="D172" s="20">
        <v>126</v>
      </c>
      <c r="E172" s="20">
        <v>0</v>
      </c>
      <c r="F172" s="20">
        <v>33</v>
      </c>
      <c r="G172" s="20">
        <v>0</v>
      </c>
      <c r="H172" s="20">
        <v>0</v>
      </c>
      <c r="I172" s="20">
        <v>159</v>
      </c>
      <c r="J172" s="20"/>
      <c r="K172" s="20">
        <v>124</v>
      </c>
      <c r="L172" s="20">
        <v>0</v>
      </c>
      <c r="M172" s="20">
        <v>25</v>
      </c>
      <c r="N172" s="20">
        <v>0</v>
      </c>
      <c r="O172" s="20">
        <v>0</v>
      </c>
      <c r="P172" s="20">
        <v>149</v>
      </c>
      <c r="Q172" s="20"/>
      <c r="R172" s="20">
        <v>0</v>
      </c>
      <c r="S172" s="20">
        <v>0</v>
      </c>
      <c r="T172" s="20">
        <v>0</v>
      </c>
      <c r="U172" s="20">
        <v>0</v>
      </c>
      <c r="V172" s="20">
        <v>0</v>
      </c>
      <c r="W172" s="20">
        <v>0</v>
      </c>
      <c r="X172" s="20"/>
      <c r="Y172" s="20">
        <v>61</v>
      </c>
      <c r="Z172" s="20">
        <v>20</v>
      </c>
      <c r="AA172" s="20">
        <v>22</v>
      </c>
      <c r="AB172" s="20">
        <v>24</v>
      </c>
      <c r="AC172" s="20">
        <v>14</v>
      </c>
      <c r="AD172" s="20">
        <v>65</v>
      </c>
      <c r="AE172" s="20"/>
      <c r="AF172" s="20">
        <v>311</v>
      </c>
      <c r="AG172" s="20">
        <v>20</v>
      </c>
      <c r="AH172" s="20">
        <v>80</v>
      </c>
      <c r="AI172" s="20">
        <v>24</v>
      </c>
      <c r="AJ172" s="20">
        <v>14</v>
      </c>
      <c r="AK172" s="20">
        <v>373</v>
      </c>
      <c r="AL172" s="5"/>
    </row>
    <row r="173" spans="2:38" s="4" customFormat="1" ht="14.25" customHeight="1">
      <c r="B173" s="5" t="s">
        <v>180</v>
      </c>
      <c r="C173" s="21">
        <v>183587</v>
      </c>
      <c r="D173" s="21">
        <v>2324</v>
      </c>
      <c r="E173" s="20">
        <v>17</v>
      </c>
      <c r="F173" s="21">
        <v>2015</v>
      </c>
      <c r="G173" s="21">
        <v>1746</v>
      </c>
      <c r="H173" s="20">
        <v>22</v>
      </c>
      <c r="I173" s="21">
        <v>2548</v>
      </c>
      <c r="J173" s="20"/>
      <c r="K173" s="21">
        <v>1339</v>
      </c>
      <c r="L173" s="20">
        <v>0</v>
      </c>
      <c r="M173" s="21">
        <v>2257</v>
      </c>
      <c r="N173" s="21">
        <v>2153</v>
      </c>
      <c r="O173" s="20">
        <v>0</v>
      </c>
      <c r="P173" s="21">
        <v>1416</v>
      </c>
      <c r="Q173" s="20"/>
      <c r="R173" s="20">
        <v>10</v>
      </c>
      <c r="S173" s="20">
        <v>0</v>
      </c>
      <c r="T173" s="20">
        <v>4</v>
      </c>
      <c r="U173" s="20">
        <v>5</v>
      </c>
      <c r="V173" s="20">
        <v>0</v>
      </c>
      <c r="W173" s="20">
        <v>9</v>
      </c>
      <c r="X173" s="20"/>
      <c r="Y173" s="21">
        <v>1097</v>
      </c>
      <c r="Z173" s="21">
        <v>1034</v>
      </c>
      <c r="AA173" s="21">
        <v>1599</v>
      </c>
      <c r="AB173" s="21">
        <v>1835</v>
      </c>
      <c r="AC173" s="20">
        <v>940</v>
      </c>
      <c r="AD173" s="20">
        <v>962</v>
      </c>
      <c r="AE173" s="20"/>
      <c r="AF173" s="21">
        <v>4770</v>
      </c>
      <c r="AG173" s="21">
        <v>1051</v>
      </c>
      <c r="AH173" s="21">
        <v>5875</v>
      </c>
      <c r="AI173" s="21">
        <v>5739</v>
      </c>
      <c r="AJ173" s="20">
        <v>962</v>
      </c>
      <c r="AK173" s="21">
        <v>4935</v>
      </c>
      <c r="AL173" s="5"/>
    </row>
    <row r="174" spans="2:38" s="4" customFormat="1" ht="14.25" customHeight="1">
      <c r="B174" s="5" t="s">
        <v>181</v>
      </c>
      <c r="C174" s="21">
        <v>26159</v>
      </c>
      <c r="D174" s="20">
        <v>801</v>
      </c>
      <c r="E174" s="20">
        <v>2</v>
      </c>
      <c r="F174" s="20">
        <v>371</v>
      </c>
      <c r="G174" s="20">
        <v>279</v>
      </c>
      <c r="H174" s="20">
        <v>5</v>
      </c>
      <c r="I174" s="20">
        <v>890</v>
      </c>
      <c r="J174" s="20"/>
      <c r="K174" s="20">
        <v>578</v>
      </c>
      <c r="L174" s="20">
        <v>0</v>
      </c>
      <c r="M174" s="20">
        <v>256</v>
      </c>
      <c r="N174" s="20">
        <v>248</v>
      </c>
      <c r="O174" s="20">
        <v>0</v>
      </c>
      <c r="P174" s="20">
        <v>586</v>
      </c>
      <c r="Q174" s="20"/>
      <c r="R174" s="20">
        <v>104</v>
      </c>
      <c r="S174" s="20">
        <v>0</v>
      </c>
      <c r="T174" s="20">
        <v>35</v>
      </c>
      <c r="U174" s="20">
        <v>20</v>
      </c>
      <c r="V174" s="20">
        <v>0</v>
      </c>
      <c r="W174" s="20">
        <v>67</v>
      </c>
      <c r="X174" s="20"/>
      <c r="Y174" s="20">
        <v>844</v>
      </c>
      <c r="Z174" s="20">
        <v>191</v>
      </c>
      <c r="AA174" s="20">
        <v>525</v>
      </c>
      <c r="AB174" s="20">
        <v>723</v>
      </c>
      <c r="AC174" s="20">
        <v>231</v>
      </c>
      <c r="AD174" s="20">
        <v>607</v>
      </c>
      <c r="AE174" s="20"/>
      <c r="AF174" s="21">
        <v>2327</v>
      </c>
      <c r="AG174" s="20">
        <v>193</v>
      </c>
      <c r="AH174" s="21">
        <v>1187</v>
      </c>
      <c r="AI174" s="21">
        <v>1270</v>
      </c>
      <c r="AJ174" s="20">
        <v>236</v>
      </c>
      <c r="AK174" s="21">
        <v>2150</v>
      </c>
      <c r="AL174" s="5"/>
    </row>
    <row r="175" spans="2:38" s="4" customFormat="1" ht="14.25" customHeight="1">
      <c r="B175" s="5" t="s">
        <v>182</v>
      </c>
      <c r="C175" s="21">
        <v>4563</v>
      </c>
      <c r="D175" s="20">
        <v>69</v>
      </c>
      <c r="E175" s="20">
        <v>0</v>
      </c>
      <c r="F175" s="20">
        <v>36</v>
      </c>
      <c r="G175" s="20">
        <v>56</v>
      </c>
      <c r="H175" s="20">
        <v>0</v>
      </c>
      <c r="I175" s="20">
        <v>48</v>
      </c>
      <c r="J175" s="20"/>
      <c r="K175" s="20">
        <v>41</v>
      </c>
      <c r="L175" s="20">
        <v>0</v>
      </c>
      <c r="M175" s="20">
        <v>30</v>
      </c>
      <c r="N175" s="20">
        <v>47</v>
      </c>
      <c r="O175" s="20">
        <v>0</v>
      </c>
      <c r="P175" s="20">
        <v>28</v>
      </c>
      <c r="Q175" s="20"/>
      <c r="R175" s="20">
        <v>0</v>
      </c>
      <c r="S175" s="20">
        <v>0</v>
      </c>
      <c r="T175" s="20">
        <v>0</v>
      </c>
      <c r="U175" s="20">
        <v>0</v>
      </c>
      <c r="V175" s="20">
        <v>0</v>
      </c>
      <c r="W175" s="20">
        <v>0</v>
      </c>
      <c r="X175" s="20"/>
      <c r="Y175" s="20">
        <v>87</v>
      </c>
      <c r="Z175" s="20">
        <v>33</v>
      </c>
      <c r="AA175" s="20">
        <v>68</v>
      </c>
      <c r="AB175" s="20">
        <v>95</v>
      </c>
      <c r="AC175" s="20">
        <v>44</v>
      </c>
      <c r="AD175" s="20">
        <v>35</v>
      </c>
      <c r="AE175" s="20"/>
      <c r="AF175" s="20">
        <v>197</v>
      </c>
      <c r="AG175" s="20">
        <v>33</v>
      </c>
      <c r="AH175" s="20">
        <v>134</v>
      </c>
      <c r="AI175" s="20">
        <v>198</v>
      </c>
      <c r="AJ175" s="20">
        <v>44</v>
      </c>
      <c r="AK175" s="20">
        <v>111</v>
      </c>
      <c r="AL175" s="5"/>
    </row>
    <row r="176" spans="2:38" s="4" customFormat="1" ht="14.25" customHeight="1">
      <c r="B176" s="5" t="s">
        <v>183</v>
      </c>
      <c r="C176" s="21">
        <v>8968</v>
      </c>
      <c r="D176" s="20">
        <v>326</v>
      </c>
      <c r="E176" s="20">
        <v>0</v>
      </c>
      <c r="F176" s="20">
        <v>111</v>
      </c>
      <c r="G176" s="20">
        <v>161</v>
      </c>
      <c r="H176" s="20">
        <v>0</v>
      </c>
      <c r="I176" s="20">
        <v>272</v>
      </c>
      <c r="J176" s="20"/>
      <c r="K176" s="20">
        <v>16</v>
      </c>
      <c r="L176" s="20">
        <v>0</v>
      </c>
      <c r="M176" s="20">
        <v>4</v>
      </c>
      <c r="N176" s="20">
        <v>5</v>
      </c>
      <c r="O176" s="20">
        <v>0</v>
      </c>
      <c r="P176" s="20">
        <v>3</v>
      </c>
      <c r="Q176" s="20"/>
      <c r="R176" s="20">
        <v>0</v>
      </c>
      <c r="S176" s="20">
        <v>0</v>
      </c>
      <c r="T176" s="20">
        <v>0</v>
      </c>
      <c r="U176" s="20">
        <v>0</v>
      </c>
      <c r="V176" s="20">
        <v>0</v>
      </c>
      <c r="W176" s="20">
        <v>0</v>
      </c>
      <c r="X176" s="20"/>
      <c r="Y176" s="20">
        <v>159</v>
      </c>
      <c r="Z176" s="20">
        <v>0</v>
      </c>
      <c r="AA176" s="20">
        <v>207</v>
      </c>
      <c r="AB176" s="20">
        <v>168</v>
      </c>
      <c r="AC176" s="20">
        <v>0</v>
      </c>
      <c r="AD176" s="20">
        <v>220</v>
      </c>
      <c r="AE176" s="20"/>
      <c r="AF176" s="20">
        <v>501</v>
      </c>
      <c r="AG176" s="20">
        <v>0</v>
      </c>
      <c r="AH176" s="20">
        <v>322</v>
      </c>
      <c r="AI176" s="20">
        <v>334</v>
      </c>
      <c r="AJ176" s="20">
        <v>0</v>
      </c>
      <c r="AK176" s="20">
        <v>495</v>
      </c>
      <c r="AL176" s="5"/>
    </row>
    <row r="177" spans="2:38" s="4" customFormat="1" ht="14.25" customHeight="1">
      <c r="B177" s="5" t="s">
        <v>184</v>
      </c>
      <c r="C177" s="21">
        <v>21890</v>
      </c>
      <c r="D177" s="20">
        <v>374</v>
      </c>
      <c r="E177" s="20">
        <v>0</v>
      </c>
      <c r="F177" s="20">
        <v>186</v>
      </c>
      <c r="G177" s="20">
        <v>219</v>
      </c>
      <c r="H177" s="20">
        <v>2</v>
      </c>
      <c r="I177" s="20">
        <v>335</v>
      </c>
      <c r="J177" s="20"/>
      <c r="K177" s="20">
        <v>287</v>
      </c>
      <c r="L177" s="20">
        <v>0</v>
      </c>
      <c r="M177" s="20">
        <v>215</v>
      </c>
      <c r="N177" s="20">
        <v>219</v>
      </c>
      <c r="O177" s="20">
        <v>0</v>
      </c>
      <c r="P177" s="20">
        <v>242</v>
      </c>
      <c r="Q177" s="20"/>
      <c r="R177" s="20">
        <v>9</v>
      </c>
      <c r="S177" s="20">
        <v>0</v>
      </c>
      <c r="T177" s="20">
        <v>10</v>
      </c>
      <c r="U177" s="20">
        <v>6</v>
      </c>
      <c r="V177" s="20">
        <v>0</v>
      </c>
      <c r="W177" s="20">
        <v>13</v>
      </c>
      <c r="X177" s="20"/>
      <c r="Y177" s="20">
        <v>189</v>
      </c>
      <c r="Z177" s="20">
        <v>125</v>
      </c>
      <c r="AA177" s="20">
        <v>165</v>
      </c>
      <c r="AB177" s="20">
        <v>129</v>
      </c>
      <c r="AC177" s="20">
        <v>123</v>
      </c>
      <c r="AD177" s="20">
        <v>187</v>
      </c>
      <c r="AE177" s="20"/>
      <c r="AF177" s="20">
        <v>859</v>
      </c>
      <c r="AG177" s="20">
        <v>125</v>
      </c>
      <c r="AH177" s="20">
        <v>576</v>
      </c>
      <c r="AI177" s="20">
        <v>573</v>
      </c>
      <c r="AJ177" s="20">
        <v>125</v>
      </c>
      <c r="AK177" s="20">
        <v>777</v>
      </c>
      <c r="AL177" s="5"/>
    </row>
    <row r="178" spans="2:38" s="4" customFormat="1" ht="15.75" customHeight="1">
      <c r="B178" s="5" t="s">
        <v>185</v>
      </c>
      <c r="C178" s="21">
        <v>749613</v>
      </c>
      <c r="D178" s="21">
        <v>2648</v>
      </c>
      <c r="E178" s="20">
        <v>85</v>
      </c>
      <c r="F178" s="21">
        <v>5585</v>
      </c>
      <c r="G178" s="21">
        <v>5353</v>
      </c>
      <c r="H178" s="20">
        <v>119</v>
      </c>
      <c r="I178" s="21">
        <v>2859</v>
      </c>
      <c r="J178" s="20"/>
      <c r="K178" s="21">
        <v>2789</v>
      </c>
      <c r="L178" s="20">
        <v>47</v>
      </c>
      <c r="M178" s="21">
        <v>6222</v>
      </c>
      <c r="N178" s="21">
        <v>6261</v>
      </c>
      <c r="O178" s="20">
        <v>62</v>
      </c>
      <c r="P178" s="21">
        <v>2695</v>
      </c>
      <c r="Q178" s="20"/>
      <c r="R178" s="20">
        <v>0</v>
      </c>
      <c r="S178" s="20">
        <v>0</v>
      </c>
      <c r="T178" s="20">
        <v>0</v>
      </c>
      <c r="U178" s="20">
        <v>0</v>
      </c>
      <c r="V178" s="20">
        <v>0</v>
      </c>
      <c r="W178" s="20">
        <v>0</v>
      </c>
      <c r="X178" s="20"/>
      <c r="Y178" s="21">
        <v>3063</v>
      </c>
      <c r="Z178" s="21">
        <v>2408</v>
      </c>
      <c r="AA178" s="21">
        <v>7486</v>
      </c>
      <c r="AB178" s="21">
        <v>6805</v>
      </c>
      <c r="AC178" s="21">
        <v>2537</v>
      </c>
      <c r="AD178" s="21">
        <v>3547</v>
      </c>
      <c r="AE178" s="20"/>
      <c r="AF178" s="21">
        <v>8500</v>
      </c>
      <c r="AG178" s="21">
        <v>2540</v>
      </c>
      <c r="AH178" s="21">
        <v>19293</v>
      </c>
      <c r="AI178" s="21">
        <v>18419</v>
      </c>
      <c r="AJ178" s="21">
        <v>2718</v>
      </c>
      <c r="AK178" s="21">
        <v>9101</v>
      </c>
      <c r="AL178" s="5"/>
    </row>
    <row r="179" spans="2:38" s="4" customFormat="1" ht="18.75" customHeight="1">
      <c r="B179" s="5" t="s">
        <v>186</v>
      </c>
      <c r="C179" s="21">
        <v>21872</v>
      </c>
      <c r="D179" s="20">
        <v>215</v>
      </c>
      <c r="E179" s="20">
        <v>0</v>
      </c>
      <c r="F179" s="20">
        <v>146</v>
      </c>
      <c r="G179" s="20">
        <v>92</v>
      </c>
      <c r="H179" s="20">
        <v>0</v>
      </c>
      <c r="I179" s="20">
        <v>264</v>
      </c>
      <c r="J179" s="20"/>
      <c r="K179" s="20">
        <v>11</v>
      </c>
      <c r="L179" s="20">
        <v>0</v>
      </c>
      <c r="M179" s="20">
        <v>9</v>
      </c>
      <c r="N179" s="20">
        <v>7</v>
      </c>
      <c r="O179" s="20">
        <v>0</v>
      </c>
      <c r="P179" s="20">
        <v>13</v>
      </c>
      <c r="Q179" s="20"/>
      <c r="R179" s="20">
        <v>0</v>
      </c>
      <c r="S179" s="20">
        <v>0</v>
      </c>
      <c r="T179" s="20">
        <v>0</v>
      </c>
      <c r="U179" s="20">
        <v>0</v>
      </c>
      <c r="V179" s="20">
        <v>0</v>
      </c>
      <c r="W179" s="20">
        <v>0</v>
      </c>
      <c r="X179" s="20"/>
      <c r="Y179" s="20">
        <v>60</v>
      </c>
      <c r="Z179" s="20">
        <v>252</v>
      </c>
      <c r="AA179" s="20">
        <v>440</v>
      </c>
      <c r="AB179" s="20">
        <v>373</v>
      </c>
      <c r="AC179" s="20">
        <v>329</v>
      </c>
      <c r="AD179" s="20">
        <v>64</v>
      </c>
      <c r="AE179" s="20"/>
      <c r="AF179" s="20">
        <v>286</v>
      </c>
      <c r="AG179" s="20">
        <v>252</v>
      </c>
      <c r="AH179" s="20">
        <v>595</v>
      </c>
      <c r="AI179" s="20">
        <v>472</v>
      </c>
      <c r="AJ179" s="20">
        <v>329</v>
      </c>
      <c r="AK179" s="20">
        <v>341</v>
      </c>
      <c r="AL179" s="5"/>
    </row>
    <row r="180" spans="2:38" s="4" customFormat="1" ht="14.25" customHeight="1">
      <c r="B180" s="5" t="s">
        <v>187</v>
      </c>
      <c r="C180" s="21">
        <v>12184</v>
      </c>
      <c r="D180" s="20">
        <v>243</v>
      </c>
      <c r="E180" s="20">
        <v>0</v>
      </c>
      <c r="F180" s="20">
        <v>140</v>
      </c>
      <c r="G180" s="20">
        <v>116</v>
      </c>
      <c r="H180" s="20">
        <v>0</v>
      </c>
      <c r="I180" s="20">
        <v>264</v>
      </c>
      <c r="J180" s="20"/>
      <c r="K180" s="20">
        <v>103</v>
      </c>
      <c r="L180" s="20">
        <v>0</v>
      </c>
      <c r="M180" s="20">
        <v>133</v>
      </c>
      <c r="N180" s="20">
        <v>137</v>
      </c>
      <c r="O180" s="20">
        <v>0</v>
      </c>
      <c r="P180" s="20">
        <v>94</v>
      </c>
      <c r="Q180" s="20"/>
      <c r="R180" s="20">
        <v>2</v>
      </c>
      <c r="S180" s="20">
        <v>0</v>
      </c>
      <c r="T180" s="20">
        <v>7</v>
      </c>
      <c r="U180" s="20">
        <v>5</v>
      </c>
      <c r="V180" s="20">
        <v>0</v>
      </c>
      <c r="W180" s="20">
        <v>3</v>
      </c>
      <c r="X180" s="20"/>
      <c r="Y180" s="20">
        <v>130</v>
      </c>
      <c r="Z180" s="20">
        <v>72</v>
      </c>
      <c r="AA180" s="20">
        <v>96</v>
      </c>
      <c r="AB180" s="20">
        <v>101</v>
      </c>
      <c r="AC180" s="20">
        <v>52</v>
      </c>
      <c r="AD180" s="20">
        <v>126</v>
      </c>
      <c r="AE180" s="20"/>
      <c r="AF180" s="20">
        <v>478</v>
      </c>
      <c r="AG180" s="20">
        <v>72</v>
      </c>
      <c r="AH180" s="20">
        <v>376</v>
      </c>
      <c r="AI180" s="20">
        <v>359</v>
      </c>
      <c r="AJ180" s="20">
        <v>52</v>
      </c>
      <c r="AK180" s="20">
        <v>487</v>
      </c>
      <c r="AL180" s="5"/>
    </row>
    <row r="181" spans="2:38" s="4" customFormat="1" ht="14.25" customHeight="1">
      <c r="B181" s="5" t="s">
        <v>188</v>
      </c>
      <c r="C181" s="21">
        <v>1015</v>
      </c>
      <c r="D181" s="20">
        <v>28</v>
      </c>
      <c r="E181" s="20">
        <v>0</v>
      </c>
      <c r="F181" s="20">
        <v>7</v>
      </c>
      <c r="G181" s="20">
        <v>1</v>
      </c>
      <c r="H181" s="20">
        <v>0</v>
      </c>
      <c r="I181" s="20">
        <v>31</v>
      </c>
      <c r="J181" s="20"/>
      <c r="K181" s="20">
        <v>16</v>
      </c>
      <c r="L181" s="20">
        <v>0</v>
      </c>
      <c r="M181" s="20">
        <v>7</v>
      </c>
      <c r="N181" s="20">
        <v>2</v>
      </c>
      <c r="O181" s="20">
        <v>0</v>
      </c>
      <c r="P181" s="20">
        <v>6</v>
      </c>
      <c r="Q181" s="20"/>
      <c r="R181" s="20">
        <v>0</v>
      </c>
      <c r="S181" s="20">
        <v>0</v>
      </c>
      <c r="T181" s="20">
        <v>0</v>
      </c>
      <c r="U181" s="20">
        <v>0</v>
      </c>
      <c r="V181" s="20">
        <v>0</v>
      </c>
      <c r="W181" s="20">
        <v>0</v>
      </c>
      <c r="X181" s="20"/>
      <c r="Y181" s="20">
        <v>23</v>
      </c>
      <c r="Z181" s="20">
        <v>0</v>
      </c>
      <c r="AA181" s="20">
        <v>3</v>
      </c>
      <c r="AB181" s="20">
        <v>0</v>
      </c>
      <c r="AC181" s="20">
        <v>0</v>
      </c>
      <c r="AD181" s="20">
        <v>21</v>
      </c>
      <c r="AE181" s="20"/>
      <c r="AF181" s="20">
        <v>67</v>
      </c>
      <c r="AG181" s="20">
        <v>0</v>
      </c>
      <c r="AH181" s="20">
        <v>17</v>
      </c>
      <c r="AI181" s="20">
        <v>3</v>
      </c>
      <c r="AJ181" s="20">
        <v>0</v>
      </c>
      <c r="AK181" s="20">
        <v>58</v>
      </c>
      <c r="AL181" s="5"/>
    </row>
    <row r="182" spans="2:38" s="4" customFormat="1" ht="14.25" customHeight="1">
      <c r="B182" s="5" t="s">
        <v>189</v>
      </c>
      <c r="C182" s="21">
        <v>65728</v>
      </c>
      <c r="D182" s="20">
        <v>935</v>
      </c>
      <c r="E182" s="20">
        <v>0</v>
      </c>
      <c r="F182" s="20">
        <v>357</v>
      </c>
      <c r="G182" s="20">
        <v>236</v>
      </c>
      <c r="H182" s="20">
        <v>0</v>
      </c>
      <c r="I182" s="21">
        <v>1006</v>
      </c>
      <c r="J182" s="20"/>
      <c r="K182" s="20">
        <v>314</v>
      </c>
      <c r="L182" s="20">
        <v>0</v>
      </c>
      <c r="M182" s="20">
        <v>230</v>
      </c>
      <c r="N182" s="20">
        <v>223</v>
      </c>
      <c r="O182" s="20">
        <v>0</v>
      </c>
      <c r="P182" s="20">
        <v>322</v>
      </c>
      <c r="Q182" s="20"/>
      <c r="R182" s="20">
        <v>117</v>
      </c>
      <c r="S182" s="20">
        <v>0</v>
      </c>
      <c r="T182" s="20">
        <v>46</v>
      </c>
      <c r="U182" s="20">
        <v>45</v>
      </c>
      <c r="V182" s="20">
        <v>0</v>
      </c>
      <c r="W182" s="20">
        <v>92</v>
      </c>
      <c r="X182" s="20"/>
      <c r="Y182" s="21">
        <v>1121</v>
      </c>
      <c r="Z182" s="20">
        <v>0</v>
      </c>
      <c r="AA182" s="20">
        <v>953</v>
      </c>
      <c r="AB182" s="20">
        <v>900</v>
      </c>
      <c r="AC182" s="20">
        <v>0</v>
      </c>
      <c r="AD182" s="21">
        <v>1086</v>
      </c>
      <c r="AE182" s="20"/>
      <c r="AF182" s="21">
        <v>2487</v>
      </c>
      <c r="AG182" s="20">
        <v>0</v>
      </c>
      <c r="AH182" s="21">
        <v>1586</v>
      </c>
      <c r="AI182" s="21">
        <v>1404</v>
      </c>
      <c r="AJ182" s="20">
        <v>0</v>
      </c>
      <c r="AK182" s="21">
        <v>2506</v>
      </c>
      <c r="AL182" s="5"/>
    </row>
    <row r="183" spans="2:38" s="4" customFormat="1" ht="14.25" customHeight="1">
      <c r="B183" s="5" t="s">
        <v>190</v>
      </c>
      <c r="C183" s="21">
        <v>56533</v>
      </c>
      <c r="D183" s="20">
        <v>874</v>
      </c>
      <c r="E183" s="20">
        <v>0</v>
      </c>
      <c r="F183" s="20">
        <v>434</v>
      </c>
      <c r="G183" s="20">
        <v>436</v>
      </c>
      <c r="H183" s="20">
        <v>0</v>
      </c>
      <c r="I183" s="20">
        <v>872</v>
      </c>
      <c r="J183" s="20"/>
      <c r="K183" s="21">
        <v>1105</v>
      </c>
      <c r="L183" s="20">
        <v>0</v>
      </c>
      <c r="M183" s="20">
        <v>274</v>
      </c>
      <c r="N183" s="20">
        <v>285</v>
      </c>
      <c r="O183" s="20">
        <v>0</v>
      </c>
      <c r="P183" s="21">
        <v>1094</v>
      </c>
      <c r="Q183" s="20"/>
      <c r="R183" s="20">
        <v>40</v>
      </c>
      <c r="S183" s="20">
        <v>0</v>
      </c>
      <c r="T183" s="20">
        <v>11</v>
      </c>
      <c r="U183" s="20">
        <v>20</v>
      </c>
      <c r="V183" s="20">
        <v>0</v>
      </c>
      <c r="W183" s="20">
        <v>32</v>
      </c>
      <c r="X183" s="20"/>
      <c r="Y183" s="20">
        <v>847</v>
      </c>
      <c r="Z183" s="20">
        <v>0</v>
      </c>
      <c r="AA183" s="20">
        <v>354</v>
      </c>
      <c r="AB183" s="20">
        <v>350</v>
      </c>
      <c r="AC183" s="20">
        <v>0</v>
      </c>
      <c r="AD183" s="20">
        <v>851</v>
      </c>
      <c r="AE183" s="20"/>
      <c r="AF183" s="21">
        <v>2866</v>
      </c>
      <c r="AG183" s="20">
        <v>0</v>
      </c>
      <c r="AH183" s="21">
        <v>1073</v>
      </c>
      <c r="AI183" s="21">
        <v>1091</v>
      </c>
      <c r="AJ183" s="20">
        <v>0</v>
      </c>
      <c r="AK183" s="21">
        <v>2849</v>
      </c>
      <c r="AL183" s="5"/>
    </row>
    <row r="184" spans="2:38" s="4" customFormat="1" ht="14.25" customHeight="1">
      <c r="B184" s="5" t="s">
        <v>191</v>
      </c>
      <c r="C184" s="21">
        <v>11908</v>
      </c>
      <c r="D184" s="20">
        <v>520</v>
      </c>
      <c r="E184" s="20">
        <v>1</v>
      </c>
      <c r="F184" s="20">
        <v>132</v>
      </c>
      <c r="G184" s="20">
        <v>81</v>
      </c>
      <c r="H184" s="20">
        <v>0</v>
      </c>
      <c r="I184" s="20">
        <v>569</v>
      </c>
      <c r="J184" s="20"/>
      <c r="K184" s="20">
        <v>147</v>
      </c>
      <c r="L184" s="20">
        <v>0</v>
      </c>
      <c r="M184" s="20">
        <v>148</v>
      </c>
      <c r="N184" s="20">
        <v>136</v>
      </c>
      <c r="O184" s="20">
        <v>0</v>
      </c>
      <c r="P184" s="20">
        <v>142</v>
      </c>
      <c r="Q184" s="20"/>
      <c r="R184" s="20">
        <v>1</v>
      </c>
      <c r="S184" s="20">
        <v>0</v>
      </c>
      <c r="T184" s="20">
        <v>0</v>
      </c>
      <c r="U184" s="20">
        <v>0</v>
      </c>
      <c r="V184" s="20">
        <v>0</v>
      </c>
      <c r="W184" s="20">
        <v>1</v>
      </c>
      <c r="X184" s="20"/>
      <c r="Y184" s="20">
        <v>63</v>
      </c>
      <c r="Z184" s="20">
        <v>48</v>
      </c>
      <c r="AA184" s="20">
        <v>113</v>
      </c>
      <c r="AB184" s="20">
        <v>106</v>
      </c>
      <c r="AC184" s="20">
        <v>39</v>
      </c>
      <c r="AD184" s="20">
        <v>74</v>
      </c>
      <c r="AE184" s="20"/>
      <c r="AF184" s="20">
        <v>731</v>
      </c>
      <c r="AG184" s="20">
        <v>49</v>
      </c>
      <c r="AH184" s="20">
        <v>393</v>
      </c>
      <c r="AI184" s="20">
        <v>323</v>
      </c>
      <c r="AJ184" s="20">
        <v>39</v>
      </c>
      <c r="AK184" s="20">
        <v>786</v>
      </c>
    </row>
    <row r="185" spans="2:38" s="4" customFormat="1" ht="14.25" customHeight="1">
      <c r="B185" s="5" t="s">
        <v>192</v>
      </c>
      <c r="C185" s="21">
        <v>14182</v>
      </c>
      <c r="D185" s="20">
        <v>871</v>
      </c>
      <c r="E185" s="20">
        <v>0</v>
      </c>
      <c r="F185" s="20">
        <v>169</v>
      </c>
      <c r="G185" s="20">
        <v>164</v>
      </c>
      <c r="H185" s="20">
        <v>0</v>
      </c>
      <c r="I185" s="20">
        <v>876</v>
      </c>
      <c r="J185" s="20"/>
      <c r="K185" s="20">
        <v>55</v>
      </c>
      <c r="L185" s="20">
        <v>0</v>
      </c>
      <c r="M185" s="20">
        <v>6</v>
      </c>
      <c r="N185" s="20">
        <v>9</v>
      </c>
      <c r="O185" s="20">
        <v>0</v>
      </c>
      <c r="P185" s="20">
        <v>52</v>
      </c>
      <c r="Q185" s="20"/>
      <c r="R185" s="20">
        <v>0</v>
      </c>
      <c r="S185" s="20">
        <v>0</v>
      </c>
      <c r="T185" s="20">
        <v>0</v>
      </c>
      <c r="U185" s="20">
        <v>0</v>
      </c>
      <c r="V185" s="20">
        <v>0</v>
      </c>
      <c r="W185" s="20">
        <v>0</v>
      </c>
      <c r="X185" s="20"/>
      <c r="Y185" s="20">
        <v>320</v>
      </c>
      <c r="Z185" s="20">
        <v>481</v>
      </c>
      <c r="AA185" s="20">
        <v>476</v>
      </c>
      <c r="AB185" s="20">
        <v>499</v>
      </c>
      <c r="AC185" s="20">
        <v>483</v>
      </c>
      <c r="AD185" s="20">
        <v>297</v>
      </c>
      <c r="AE185" s="20"/>
      <c r="AF185" s="21">
        <v>1246</v>
      </c>
      <c r="AG185" s="20">
        <v>481</v>
      </c>
      <c r="AH185" s="20">
        <v>651</v>
      </c>
      <c r="AI185" s="20">
        <v>672</v>
      </c>
      <c r="AJ185" s="20">
        <v>483</v>
      </c>
      <c r="AK185" s="21">
        <v>1225</v>
      </c>
    </row>
    <row r="186" spans="2:38" s="4" customFormat="1" ht="14.25" customHeight="1">
      <c r="B186" s="5" t="s">
        <v>193</v>
      </c>
      <c r="C186" s="21">
        <v>353125</v>
      </c>
      <c r="D186" s="21">
        <v>5305</v>
      </c>
      <c r="E186" s="20">
        <v>20</v>
      </c>
      <c r="F186" s="21">
        <v>2272</v>
      </c>
      <c r="G186" s="21">
        <v>3368</v>
      </c>
      <c r="H186" s="20">
        <v>27</v>
      </c>
      <c r="I186" s="21">
        <v>4028</v>
      </c>
      <c r="J186" s="20"/>
      <c r="K186" s="21">
        <v>6430</v>
      </c>
      <c r="L186" s="20">
        <v>0</v>
      </c>
      <c r="M186" s="21">
        <v>4213</v>
      </c>
      <c r="N186" s="21">
        <v>4550</v>
      </c>
      <c r="O186" s="20">
        <v>1</v>
      </c>
      <c r="P186" s="21">
        <v>5819</v>
      </c>
      <c r="Q186" s="20"/>
      <c r="R186" s="20">
        <v>0</v>
      </c>
      <c r="S186" s="20">
        <v>0</v>
      </c>
      <c r="T186" s="20">
        <v>0</v>
      </c>
      <c r="U186" s="20">
        <v>0</v>
      </c>
      <c r="V186" s="20">
        <v>0</v>
      </c>
      <c r="W186" s="20">
        <v>0</v>
      </c>
      <c r="X186" s="20"/>
      <c r="Y186" s="21">
        <v>2632</v>
      </c>
      <c r="Z186" s="21">
        <v>1899</v>
      </c>
      <c r="AA186" s="21">
        <v>6080</v>
      </c>
      <c r="AB186" s="21">
        <v>6402</v>
      </c>
      <c r="AC186" s="21">
        <v>2980</v>
      </c>
      <c r="AD186" s="21">
        <v>2147</v>
      </c>
      <c r="AE186" s="20"/>
      <c r="AF186" s="21">
        <v>14367</v>
      </c>
      <c r="AG186" s="21">
        <v>1919</v>
      </c>
      <c r="AH186" s="21">
        <v>12565</v>
      </c>
      <c r="AI186" s="21">
        <v>14320</v>
      </c>
      <c r="AJ186" s="21">
        <v>3008</v>
      </c>
      <c r="AK186" s="21">
        <v>11994</v>
      </c>
    </row>
    <row r="187" spans="2:38" s="4" customFormat="1" ht="14.25" customHeight="1">
      <c r="B187" s="5" t="s">
        <v>194</v>
      </c>
      <c r="C187" s="21">
        <v>9717</v>
      </c>
      <c r="D187" s="20">
        <v>157</v>
      </c>
      <c r="E187" s="20">
        <v>0</v>
      </c>
      <c r="F187" s="20">
        <v>75</v>
      </c>
      <c r="G187" s="20">
        <v>46</v>
      </c>
      <c r="H187" s="20">
        <v>0</v>
      </c>
      <c r="I187" s="20">
        <v>182</v>
      </c>
      <c r="J187" s="20"/>
      <c r="K187" s="20">
        <v>116</v>
      </c>
      <c r="L187" s="20">
        <v>0</v>
      </c>
      <c r="M187" s="20">
        <v>111</v>
      </c>
      <c r="N187" s="20">
        <v>120</v>
      </c>
      <c r="O187" s="20">
        <v>0</v>
      </c>
      <c r="P187" s="20">
        <v>92</v>
      </c>
      <c r="Q187" s="20"/>
      <c r="R187" s="20">
        <v>1</v>
      </c>
      <c r="S187" s="20">
        <v>0</v>
      </c>
      <c r="T187" s="20">
        <v>0</v>
      </c>
      <c r="U187" s="20">
        <v>0</v>
      </c>
      <c r="V187" s="20">
        <v>0</v>
      </c>
      <c r="W187" s="20">
        <v>1</v>
      </c>
      <c r="X187" s="20"/>
      <c r="Y187" s="20">
        <v>71</v>
      </c>
      <c r="Z187" s="20">
        <v>0</v>
      </c>
      <c r="AA187" s="20">
        <v>24</v>
      </c>
      <c r="AB187" s="20">
        <v>51</v>
      </c>
      <c r="AC187" s="20">
        <v>0</v>
      </c>
      <c r="AD187" s="20">
        <v>44</v>
      </c>
      <c r="AE187" s="20"/>
      <c r="AF187" s="20">
        <v>345</v>
      </c>
      <c r="AG187" s="20">
        <v>0</v>
      </c>
      <c r="AH187" s="20">
        <v>210</v>
      </c>
      <c r="AI187" s="20">
        <v>217</v>
      </c>
      <c r="AJ187" s="20">
        <v>0</v>
      </c>
      <c r="AK187" s="20">
        <v>319</v>
      </c>
      <c r="AL187" s="5"/>
    </row>
    <row r="188" spans="2:38" s="4" customFormat="1" ht="14.25" customHeight="1">
      <c r="B188" s="5" t="s">
        <v>195</v>
      </c>
      <c r="C188" s="21">
        <v>1823</v>
      </c>
      <c r="D188" s="20">
        <v>183</v>
      </c>
      <c r="E188" s="20">
        <v>0</v>
      </c>
      <c r="F188" s="20">
        <v>33</v>
      </c>
      <c r="G188" s="20">
        <v>29</v>
      </c>
      <c r="H188" s="20">
        <v>0</v>
      </c>
      <c r="I188" s="20">
        <v>186</v>
      </c>
      <c r="J188" s="20"/>
      <c r="K188" s="20">
        <v>27</v>
      </c>
      <c r="L188" s="20">
        <v>0</v>
      </c>
      <c r="M188" s="20">
        <v>13</v>
      </c>
      <c r="N188" s="20">
        <v>16</v>
      </c>
      <c r="O188" s="20">
        <v>0</v>
      </c>
      <c r="P188" s="20">
        <v>24</v>
      </c>
      <c r="Q188" s="20"/>
      <c r="R188" s="20">
        <v>0</v>
      </c>
      <c r="S188" s="20">
        <v>0</v>
      </c>
      <c r="T188" s="20">
        <v>0</v>
      </c>
      <c r="U188" s="20">
        <v>0</v>
      </c>
      <c r="V188" s="20">
        <v>0</v>
      </c>
      <c r="W188" s="20">
        <v>0</v>
      </c>
      <c r="X188" s="20"/>
      <c r="Y188" s="20">
        <v>252</v>
      </c>
      <c r="Z188" s="20">
        <v>35</v>
      </c>
      <c r="AA188" s="20">
        <v>92</v>
      </c>
      <c r="AB188" s="20">
        <v>99</v>
      </c>
      <c r="AC188" s="20">
        <v>47</v>
      </c>
      <c r="AD188" s="20">
        <v>232</v>
      </c>
      <c r="AE188" s="20"/>
      <c r="AF188" s="20">
        <v>462</v>
      </c>
      <c r="AG188" s="20">
        <v>35</v>
      </c>
      <c r="AH188" s="20">
        <v>138</v>
      </c>
      <c r="AI188" s="20">
        <v>144</v>
      </c>
      <c r="AJ188" s="20">
        <v>47</v>
      </c>
      <c r="AK188" s="20">
        <v>442</v>
      </c>
      <c r="AL188" s="5"/>
    </row>
    <row r="189" spans="2:38" s="4" customFormat="1" ht="14.25" customHeight="1">
      <c r="B189" s="5" t="s">
        <v>196</v>
      </c>
      <c r="C189" s="21">
        <v>86115</v>
      </c>
      <c r="D189" s="21">
        <v>1713</v>
      </c>
      <c r="E189" s="20">
        <v>3</v>
      </c>
      <c r="F189" s="20">
        <v>628</v>
      </c>
      <c r="G189" s="20">
        <v>993</v>
      </c>
      <c r="H189" s="20">
        <v>9</v>
      </c>
      <c r="I189" s="21">
        <v>1336</v>
      </c>
      <c r="J189" s="20"/>
      <c r="K189" s="21">
        <v>1001</v>
      </c>
      <c r="L189" s="20">
        <v>0</v>
      </c>
      <c r="M189" s="20">
        <v>737</v>
      </c>
      <c r="N189" s="20">
        <v>914</v>
      </c>
      <c r="O189" s="20">
        <v>0</v>
      </c>
      <c r="P189" s="20">
        <v>807</v>
      </c>
      <c r="Q189" s="20"/>
      <c r="R189" s="20">
        <v>0</v>
      </c>
      <c r="S189" s="20">
        <v>0</v>
      </c>
      <c r="T189" s="20">
        <v>0</v>
      </c>
      <c r="U189" s="20">
        <v>0</v>
      </c>
      <c r="V189" s="20">
        <v>0</v>
      </c>
      <c r="W189" s="20">
        <v>0</v>
      </c>
      <c r="X189" s="20"/>
      <c r="Y189" s="20">
        <v>395</v>
      </c>
      <c r="Z189" s="20">
        <v>715</v>
      </c>
      <c r="AA189" s="20">
        <v>693</v>
      </c>
      <c r="AB189" s="20">
        <v>792</v>
      </c>
      <c r="AC189" s="20">
        <v>647</v>
      </c>
      <c r="AD189" s="20">
        <v>385</v>
      </c>
      <c r="AE189" s="20"/>
      <c r="AF189" s="21">
        <v>3109</v>
      </c>
      <c r="AG189" s="20">
        <v>718</v>
      </c>
      <c r="AH189" s="21">
        <v>2058</v>
      </c>
      <c r="AI189" s="21">
        <v>2699</v>
      </c>
      <c r="AJ189" s="20">
        <v>656</v>
      </c>
      <c r="AK189" s="21">
        <v>2528</v>
      </c>
    </row>
    <row r="190" spans="2:38" s="4" customFormat="1" ht="14.25" customHeight="1">
      <c r="B190" s="5" t="s">
        <v>197</v>
      </c>
      <c r="C190" s="21">
        <v>30231</v>
      </c>
      <c r="D190" s="20">
        <v>670</v>
      </c>
      <c r="E190" s="20">
        <v>0</v>
      </c>
      <c r="F190" s="20">
        <v>373</v>
      </c>
      <c r="G190" s="20">
        <v>320</v>
      </c>
      <c r="H190" s="20">
        <v>0</v>
      </c>
      <c r="I190" s="20">
        <v>723</v>
      </c>
      <c r="J190" s="20"/>
      <c r="K190" s="20">
        <v>308</v>
      </c>
      <c r="L190" s="20">
        <v>0</v>
      </c>
      <c r="M190" s="20">
        <v>407</v>
      </c>
      <c r="N190" s="20">
        <v>356</v>
      </c>
      <c r="O190" s="20">
        <v>0</v>
      </c>
      <c r="P190" s="20">
        <v>359</v>
      </c>
      <c r="Q190" s="20"/>
      <c r="R190" s="20">
        <v>0</v>
      </c>
      <c r="S190" s="20">
        <v>0</v>
      </c>
      <c r="T190" s="20">
        <v>0</v>
      </c>
      <c r="U190" s="20">
        <v>0</v>
      </c>
      <c r="V190" s="20">
        <v>0</v>
      </c>
      <c r="W190" s="20">
        <v>0</v>
      </c>
      <c r="X190" s="20"/>
      <c r="Y190" s="20">
        <v>337</v>
      </c>
      <c r="Z190" s="20">
        <v>203</v>
      </c>
      <c r="AA190" s="20">
        <v>293</v>
      </c>
      <c r="AB190" s="20">
        <v>326</v>
      </c>
      <c r="AC190" s="20">
        <v>244</v>
      </c>
      <c r="AD190" s="20">
        <v>289</v>
      </c>
      <c r="AE190" s="20"/>
      <c r="AF190" s="21">
        <v>1315</v>
      </c>
      <c r="AG190" s="20">
        <v>203</v>
      </c>
      <c r="AH190" s="21">
        <v>1073</v>
      </c>
      <c r="AI190" s="21">
        <v>1002</v>
      </c>
      <c r="AJ190" s="20">
        <v>244</v>
      </c>
      <c r="AK190" s="21">
        <v>1371</v>
      </c>
      <c r="AL190" s="5"/>
    </row>
    <row r="191" spans="2:38" s="4" customFormat="1" ht="14.25" customHeight="1">
      <c r="B191" s="5" t="s">
        <v>198</v>
      </c>
      <c r="C191" s="21">
        <v>23022</v>
      </c>
      <c r="D191" s="20">
        <v>207</v>
      </c>
      <c r="E191" s="20">
        <v>0</v>
      </c>
      <c r="F191" s="20">
        <v>119</v>
      </c>
      <c r="G191" s="20">
        <v>67</v>
      </c>
      <c r="H191" s="20">
        <v>0</v>
      </c>
      <c r="I191" s="20">
        <v>246</v>
      </c>
      <c r="J191" s="20"/>
      <c r="K191" s="20">
        <v>98</v>
      </c>
      <c r="L191" s="20">
        <v>0</v>
      </c>
      <c r="M191" s="20">
        <v>88</v>
      </c>
      <c r="N191" s="20">
        <v>66</v>
      </c>
      <c r="O191" s="20">
        <v>0</v>
      </c>
      <c r="P191" s="20">
        <v>123</v>
      </c>
      <c r="Q191" s="20"/>
      <c r="R191" s="20">
        <v>0</v>
      </c>
      <c r="S191" s="20">
        <v>0</v>
      </c>
      <c r="T191" s="20">
        <v>0</v>
      </c>
      <c r="U191" s="20">
        <v>0</v>
      </c>
      <c r="V191" s="20">
        <v>0</v>
      </c>
      <c r="W191" s="20">
        <v>0</v>
      </c>
      <c r="X191" s="20"/>
      <c r="Y191" s="20">
        <v>237</v>
      </c>
      <c r="Z191" s="20">
        <v>211</v>
      </c>
      <c r="AA191" s="20">
        <v>285</v>
      </c>
      <c r="AB191" s="20">
        <v>282</v>
      </c>
      <c r="AC191" s="20">
        <v>227</v>
      </c>
      <c r="AD191" s="20">
        <v>238</v>
      </c>
      <c r="AE191" s="20"/>
      <c r="AF191" s="20">
        <v>542</v>
      </c>
      <c r="AG191" s="20">
        <v>211</v>
      </c>
      <c r="AH191" s="20">
        <v>492</v>
      </c>
      <c r="AI191" s="20">
        <v>415</v>
      </c>
      <c r="AJ191" s="20">
        <v>227</v>
      </c>
      <c r="AK191" s="20">
        <v>607</v>
      </c>
    </row>
    <row r="192" spans="2:38" s="4" customFormat="1" ht="14.25" customHeight="1">
      <c r="B192" s="5" t="s">
        <v>199</v>
      </c>
      <c r="C192" s="21">
        <v>179707</v>
      </c>
      <c r="D192" s="21">
        <v>1065</v>
      </c>
      <c r="E192" s="20">
        <v>8</v>
      </c>
      <c r="F192" s="21">
        <v>1171</v>
      </c>
      <c r="G192" s="21">
        <v>1143</v>
      </c>
      <c r="H192" s="20">
        <v>15</v>
      </c>
      <c r="I192" s="21">
        <v>1059</v>
      </c>
      <c r="J192" s="20"/>
      <c r="K192" s="20">
        <v>723</v>
      </c>
      <c r="L192" s="20">
        <v>4</v>
      </c>
      <c r="M192" s="21">
        <v>1261</v>
      </c>
      <c r="N192" s="21">
        <v>1099</v>
      </c>
      <c r="O192" s="20">
        <v>8</v>
      </c>
      <c r="P192" s="20">
        <v>873</v>
      </c>
      <c r="Q192" s="20"/>
      <c r="R192" s="20">
        <v>24</v>
      </c>
      <c r="S192" s="20">
        <v>0</v>
      </c>
      <c r="T192" s="20">
        <v>109</v>
      </c>
      <c r="U192" s="20">
        <v>95</v>
      </c>
      <c r="V192" s="20">
        <v>0</v>
      </c>
      <c r="W192" s="20">
        <v>37</v>
      </c>
      <c r="X192" s="20"/>
      <c r="Y192" s="20">
        <v>762</v>
      </c>
      <c r="Z192" s="20">
        <v>843</v>
      </c>
      <c r="AA192" s="21">
        <v>1431</v>
      </c>
      <c r="AB192" s="21">
        <v>1276</v>
      </c>
      <c r="AC192" s="20">
        <v>909</v>
      </c>
      <c r="AD192" s="20">
        <v>857</v>
      </c>
      <c r="AE192" s="20"/>
      <c r="AF192" s="21">
        <v>2574</v>
      </c>
      <c r="AG192" s="20">
        <v>855</v>
      </c>
      <c r="AH192" s="21">
        <v>3972</v>
      </c>
      <c r="AI192" s="21">
        <v>3613</v>
      </c>
      <c r="AJ192" s="20">
        <v>932</v>
      </c>
      <c r="AK192" s="21">
        <v>2826</v>
      </c>
      <c r="AL192" s="5"/>
    </row>
    <row r="193" spans="2:38" s="4" customFormat="1" ht="14.25" customHeight="1">
      <c r="B193" s="5" t="s">
        <v>200</v>
      </c>
      <c r="C193" s="21">
        <v>9669</v>
      </c>
      <c r="D193" s="20">
        <v>62</v>
      </c>
      <c r="E193" s="20">
        <v>1</v>
      </c>
      <c r="F193" s="20">
        <v>96</v>
      </c>
      <c r="G193" s="20">
        <v>50</v>
      </c>
      <c r="H193" s="20">
        <v>0</v>
      </c>
      <c r="I193" s="20">
        <v>94</v>
      </c>
      <c r="J193" s="20"/>
      <c r="K193" s="20">
        <v>58</v>
      </c>
      <c r="L193" s="20">
        <v>0</v>
      </c>
      <c r="M193" s="20">
        <v>85</v>
      </c>
      <c r="N193" s="20">
        <v>94</v>
      </c>
      <c r="O193" s="20">
        <v>0</v>
      </c>
      <c r="P193" s="20">
        <v>49</v>
      </c>
      <c r="Q193" s="20"/>
      <c r="R193" s="20">
        <v>0</v>
      </c>
      <c r="S193" s="20">
        <v>0</v>
      </c>
      <c r="T193" s="20">
        <v>0</v>
      </c>
      <c r="U193" s="20">
        <v>0</v>
      </c>
      <c r="V193" s="20">
        <v>0</v>
      </c>
      <c r="W193" s="20">
        <v>0</v>
      </c>
      <c r="X193" s="20"/>
      <c r="Y193" s="20">
        <v>25</v>
      </c>
      <c r="Z193" s="20">
        <v>40</v>
      </c>
      <c r="AA193" s="20">
        <v>63</v>
      </c>
      <c r="AB193" s="20">
        <v>68</v>
      </c>
      <c r="AC193" s="20">
        <v>31</v>
      </c>
      <c r="AD193" s="20">
        <v>34</v>
      </c>
      <c r="AE193" s="20"/>
      <c r="AF193" s="20">
        <v>145</v>
      </c>
      <c r="AG193" s="20">
        <v>41</v>
      </c>
      <c r="AH193" s="20">
        <v>244</v>
      </c>
      <c r="AI193" s="20">
        <v>212</v>
      </c>
      <c r="AJ193" s="20">
        <v>31</v>
      </c>
      <c r="AK193" s="20">
        <v>177</v>
      </c>
      <c r="AL193" s="5"/>
    </row>
    <row r="194" spans="2:38" s="4" customFormat="1" ht="14.25" customHeight="1">
      <c r="B194" s="5" t="s">
        <v>201</v>
      </c>
      <c r="C194" s="21">
        <v>14712</v>
      </c>
      <c r="D194" s="20">
        <v>271</v>
      </c>
      <c r="E194" s="20">
        <v>0</v>
      </c>
      <c r="F194" s="20">
        <v>156</v>
      </c>
      <c r="G194" s="20">
        <v>154</v>
      </c>
      <c r="H194" s="20">
        <v>1</v>
      </c>
      <c r="I194" s="20">
        <v>273</v>
      </c>
      <c r="J194" s="20"/>
      <c r="K194" s="20">
        <v>170</v>
      </c>
      <c r="L194" s="20">
        <v>0</v>
      </c>
      <c r="M194" s="20">
        <v>155</v>
      </c>
      <c r="N194" s="20">
        <v>119</v>
      </c>
      <c r="O194" s="20">
        <v>0</v>
      </c>
      <c r="P194" s="20">
        <v>182</v>
      </c>
      <c r="Q194" s="20"/>
      <c r="R194" s="20">
        <v>1</v>
      </c>
      <c r="S194" s="20">
        <v>0</v>
      </c>
      <c r="T194" s="20">
        <v>0</v>
      </c>
      <c r="U194" s="20">
        <v>0</v>
      </c>
      <c r="V194" s="20">
        <v>0</v>
      </c>
      <c r="W194" s="20">
        <v>1</v>
      </c>
      <c r="X194" s="20"/>
      <c r="Y194" s="20">
        <v>328</v>
      </c>
      <c r="Z194" s="20">
        <v>0</v>
      </c>
      <c r="AA194" s="20">
        <v>101</v>
      </c>
      <c r="AB194" s="20">
        <v>297</v>
      </c>
      <c r="AC194" s="20">
        <v>0</v>
      </c>
      <c r="AD194" s="20">
        <v>338</v>
      </c>
      <c r="AE194" s="20"/>
      <c r="AF194" s="20">
        <v>770</v>
      </c>
      <c r="AG194" s="20">
        <v>0</v>
      </c>
      <c r="AH194" s="20">
        <v>412</v>
      </c>
      <c r="AI194" s="20">
        <v>570</v>
      </c>
      <c r="AJ194" s="20">
        <v>1</v>
      </c>
      <c r="AK194" s="20">
        <v>794</v>
      </c>
    </row>
    <row r="195" spans="2:38" s="4" customFormat="1" ht="14.25" customHeight="1">
      <c r="B195" s="5" t="s">
        <v>202</v>
      </c>
      <c r="C195" s="21">
        <v>54258</v>
      </c>
      <c r="D195" s="20">
        <v>735</v>
      </c>
      <c r="E195" s="20">
        <v>1</v>
      </c>
      <c r="F195" s="20">
        <v>409</v>
      </c>
      <c r="G195" s="20">
        <v>246</v>
      </c>
      <c r="H195" s="20">
        <v>3</v>
      </c>
      <c r="I195" s="20">
        <v>836</v>
      </c>
      <c r="J195" s="20"/>
      <c r="K195" s="20">
        <v>49</v>
      </c>
      <c r="L195" s="20">
        <v>0</v>
      </c>
      <c r="M195" s="20">
        <v>27</v>
      </c>
      <c r="N195" s="20">
        <v>12</v>
      </c>
      <c r="O195" s="20">
        <v>0</v>
      </c>
      <c r="P195" s="20">
        <v>66</v>
      </c>
      <c r="Q195" s="20"/>
      <c r="R195" s="20">
        <v>0</v>
      </c>
      <c r="S195" s="20">
        <v>0</v>
      </c>
      <c r="T195" s="20">
        <v>0</v>
      </c>
      <c r="U195" s="20">
        <v>0</v>
      </c>
      <c r="V195" s="20">
        <v>0</v>
      </c>
      <c r="W195" s="20">
        <v>0</v>
      </c>
      <c r="X195" s="20"/>
      <c r="Y195" s="20">
        <v>988</v>
      </c>
      <c r="Z195" s="20">
        <v>525</v>
      </c>
      <c r="AA195" s="21">
        <v>1173</v>
      </c>
      <c r="AB195" s="21">
        <v>1082</v>
      </c>
      <c r="AC195" s="20">
        <v>533</v>
      </c>
      <c r="AD195" s="20">
        <v>760</v>
      </c>
      <c r="AE195" s="20"/>
      <c r="AF195" s="21">
        <v>1772</v>
      </c>
      <c r="AG195" s="20">
        <v>526</v>
      </c>
      <c r="AH195" s="21">
        <v>1609</v>
      </c>
      <c r="AI195" s="21">
        <v>1340</v>
      </c>
      <c r="AJ195" s="20">
        <v>536</v>
      </c>
      <c r="AK195" s="21">
        <v>1662</v>
      </c>
      <c r="AL195" s="5"/>
    </row>
    <row r="196" spans="2:38" s="4" customFormat="1" ht="14.25" customHeight="1">
      <c r="B196" s="5" t="s">
        <v>203</v>
      </c>
      <c r="C196" s="21">
        <v>114649</v>
      </c>
      <c r="D196" s="21">
        <v>1312</v>
      </c>
      <c r="E196" s="20">
        <v>0</v>
      </c>
      <c r="F196" s="20">
        <v>770</v>
      </c>
      <c r="G196" s="20">
        <v>748</v>
      </c>
      <c r="H196" s="20">
        <v>5</v>
      </c>
      <c r="I196" s="21">
        <v>1335</v>
      </c>
      <c r="J196" s="20"/>
      <c r="K196" s="21">
        <v>1169</v>
      </c>
      <c r="L196" s="20">
        <v>6</v>
      </c>
      <c r="M196" s="21">
        <v>1267</v>
      </c>
      <c r="N196" s="21">
        <v>1448</v>
      </c>
      <c r="O196" s="20">
        <v>8</v>
      </c>
      <c r="P196" s="20">
        <v>783</v>
      </c>
      <c r="Q196" s="20"/>
      <c r="R196" s="20">
        <v>0</v>
      </c>
      <c r="S196" s="20">
        <v>0</v>
      </c>
      <c r="T196" s="20">
        <v>0</v>
      </c>
      <c r="U196" s="20">
        <v>0</v>
      </c>
      <c r="V196" s="20">
        <v>0</v>
      </c>
      <c r="W196" s="20">
        <v>0</v>
      </c>
      <c r="X196" s="20"/>
      <c r="Y196" s="21">
        <v>1879</v>
      </c>
      <c r="Z196" s="20">
        <v>424</v>
      </c>
      <c r="AA196" s="21">
        <v>2107</v>
      </c>
      <c r="AB196" s="21">
        <v>2231</v>
      </c>
      <c r="AC196" s="20">
        <v>441</v>
      </c>
      <c r="AD196" s="21">
        <v>1736</v>
      </c>
      <c r="AE196" s="20"/>
      <c r="AF196" s="21">
        <v>4360</v>
      </c>
      <c r="AG196" s="20">
        <v>430</v>
      </c>
      <c r="AH196" s="21">
        <v>4144</v>
      </c>
      <c r="AI196" s="21">
        <v>4427</v>
      </c>
      <c r="AJ196" s="20">
        <v>454</v>
      </c>
      <c r="AK196" s="21">
        <v>3854</v>
      </c>
      <c r="AL196" s="5"/>
    </row>
    <row r="197" spans="2:38" s="4" customFormat="1" ht="14.25" customHeight="1">
      <c r="B197" s="5" t="s">
        <v>204</v>
      </c>
      <c r="C197" s="21">
        <v>5686</v>
      </c>
      <c r="D197" s="20">
        <v>247</v>
      </c>
      <c r="E197" s="20">
        <v>0</v>
      </c>
      <c r="F197" s="20">
        <v>39</v>
      </c>
      <c r="G197" s="20">
        <v>27</v>
      </c>
      <c r="H197" s="20">
        <v>6</v>
      </c>
      <c r="I197" s="20">
        <v>249</v>
      </c>
      <c r="J197" s="20"/>
      <c r="K197" s="20">
        <v>112</v>
      </c>
      <c r="L197" s="20">
        <v>0</v>
      </c>
      <c r="M197" s="20">
        <v>39</v>
      </c>
      <c r="N197" s="20">
        <v>34</v>
      </c>
      <c r="O197" s="20">
        <v>0</v>
      </c>
      <c r="P197" s="20">
        <v>110</v>
      </c>
      <c r="Q197" s="20"/>
      <c r="R197" s="20">
        <v>0</v>
      </c>
      <c r="S197" s="20">
        <v>0</v>
      </c>
      <c r="T197" s="20">
        <v>0</v>
      </c>
      <c r="U197" s="20">
        <v>0</v>
      </c>
      <c r="V197" s="20">
        <v>0</v>
      </c>
      <c r="W197" s="20">
        <v>0</v>
      </c>
      <c r="X197" s="20"/>
      <c r="Y197" s="20">
        <v>38</v>
      </c>
      <c r="Z197" s="20">
        <v>2</v>
      </c>
      <c r="AA197" s="20">
        <v>15</v>
      </c>
      <c r="AB197" s="20">
        <v>5</v>
      </c>
      <c r="AC197" s="20">
        <v>7</v>
      </c>
      <c r="AD197" s="20">
        <v>43</v>
      </c>
      <c r="AE197" s="20"/>
      <c r="AF197" s="20">
        <v>397</v>
      </c>
      <c r="AG197" s="20">
        <v>2</v>
      </c>
      <c r="AH197" s="20">
        <v>93</v>
      </c>
      <c r="AI197" s="20">
        <v>66</v>
      </c>
      <c r="AJ197" s="20">
        <v>13</v>
      </c>
      <c r="AK197" s="20">
        <v>402</v>
      </c>
    </row>
    <row r="198" spans="2:38" s="4" customFormat="1" ht="14.25" customHeight="1">
      <c r="B198" s="5" t="s">
        <v>205</v>
      </c>
      <c r="C198" s="21">
        <v>13306</v>
      </c>
      <c r="D198" s="20">
        <v>229</v>
      </c>
      <c r="E198" s="20">
        <v>0</v>
      </c>
      <c r="F198" s="20">
        <v>188</v>
      </c>
      <c r="G198" s="20">
        <v>108</v>
      </c>
      <c r="H198" s="20">
        <v>1</v>
      </c>
      <c r="I198" s="20">
        <v>271</v>
      </c>
      <c r="J198" s="20"/>
      <c r="K198" s="20">
        <v>191</v>
      </c>
      <c r="L198" s="20">
        <v>2</v>
      </c>
      <c r="M198" s="20">
        <v>158</v>
      </c>
      <c r="N198" s="20">
        <v>139</v>
      </c>
      <c r="O198" s="20">
        <v>2</v>
      </c>
      <c r="P198" s="20">
        <v>188</v>
      </c>
      <c r="Q198" s="20"/>
      <c r="R198" s="20">
        <v>12</v>
      </c>
      <c r="S198" s="20">
        <v>0</v>
      </c>
      <c r="T198" s="20">
        <v>1</v>
      </c>
      <c r="U198" s="20">
        <v>1</v>
      </c>
      <c r="V198" s="20">
        <v>0</v>
      </c>
      <c r="W198" s="20">
        <v>4</v>
      </c>
      <c r="X198" s="20"/>
      <c r="Y198" s="20">
        <v>56</v>
      </c>
      <c r="Z198" s="20">
        <v>100</v>
      </c>
      <c r="AA198" s="20">
        <v>133</v>
      </c>
      <c r="AB198" s="20">
        <v>162</v>
      </c>
      <c r="AC198" s="20">
        <v>99</v>
      </c>
      <c r="AD198" s="20">
        <v>45</v>
      </c>
      <c r="AE198" s="20"/>
      <c r="AF198" s="20">
        <v>488</v>
      </c>
      <c r="AG198" s="20">
        <v>102</v>
      </c>
      <c r="AH198" s="20">
        <v>480</v>
      </c>
      <c r="AI198" s="20">
        <v>410</v>
      </c>
      <c r="AJ198" s="20">
        <v>102</v>
      </c>
      <c r="AK198" s="20">
        <v>508</v>
      </c>
      <c r="AL198" s="5"/>
    </row>
    <row r="199" spans="2:38" s="4" customFormat="1" ht="14.25" customHeight="1">
      <c r="B199" s="5" t="s">
        <v>206</v>
      </c>
      <c r="C199" s="21">
        <v>150547</v>
      </c>
      <c r="D199" s="20">
        <v>615</v>
      </c>
      <c r="E199" s="20">
        <v>2</v>
      </c>
      <c r="F199" s="20">
        <v>582</v>
      </c>
      <c r="G199" s="20">
        <v>551</v>
      </c>
      <c r="H199" s="20">
        <v>3</v>
      </c>
      <c r="I199" s="20">
        <v>650</v>
      </c>
      <c r="J199" s="20"/>
      <c r="K199" s="20">
        <v>675</v>
      </c>
      <c r="L199" s="20">
        <v>0</v>
      </c>
      <c r="M199" s="20">
        <v>680</v>
      </c>
      <c r="N199" s="20">
        <v>778</v>
      </c>
      <c r="O199" s="20">
        <v>0</v>
      </c>
      <c r="P199" s="20">
        <v>463</v>
      </c>
      <c r="Q199" s="20"/>
      <c r="R199" s="20">
        <v>0</v>
      </c>
      <c r="S199" s="20">
        <v>0</v>
      </c>
      <c r="T199" s="20">
        <v>0</v>
      </c>
      <c r="U199" s="20">
        <v>0</v>
      </c>
      <c r="V199" s="20">
        <v>0</v>
      </c>
      <c r="W199" s="20">
        <v>0</v>
      </c>
      <c r="X199" s="20"/>
      <c r="Y199" s="21">
        <v>1088</v>
      </c>
      <c r="Z199" s="20">
        <v>0</v>
      </c>
      <c r="AA199" s="21">
        <v>1049</v>
      </c>
      <c r="AB199" s="21">
        <v>1141</v>
      </c>
      <c r="AC199" s="20">
        <v>0</v>
      </c>
      <c r="AD199" s="20">
        <v>993</v>
      </c>
      <c r="AE199" s="20"/>
      <c r="AF199" s="21">
        <v>2378</v>
      </c>
      <c r="AG199" s="20">
        <v>2</v>
      </c>
      <c r="AH199" s="21">
        <v>2311</v>
      </c>
      <c r="AI199" s="21">
        <v>2470</v>
      </c>
      <c r="AJ199" s="20">
        <v>3</v>
      </c>
      <c r="AK199" s="21">
        <v>2106</v>
      </c>
    </row>
    <row r="200" spans="2:38" s="4" customFormat="1" ht="14.25" customHeight="1">
      <c r="B200" s="5" t="s">
        <v>207</v>
      </c>
      <c r="C200" s="21">
        <v>3139</v>
      </c>
      <c r="D200" s="20">
        <v>166</v>
      </c>
      <c r="E200" s="20">
        <v>7</v>
      </c>
      <c r="F200" s="20">
        <v>59</v>
      </c>
      <c r="G200" s="20">
        <v>83</v>
      </c>
      <c r="H200" s="20">
        <v>1</v>
      </c>
      <c r="I200" s="20">
        <v>144</v>
      </c>
      <c r="J200" s="20"/>
      <c r="K200" s="20">
        <v>41</v>
      </c>
      <c r="L200" s="20">
        <v>0</v>
      </c>
      <c r="M200" s="20">
        <v>52</v>
      </c>
      <c r="N200" s="20">
        <v>54</v>
      </c>
      <c r="O200" s="20">
        <v>0</v>
      </c>
      <c r="P200" s="20">
        <v>36</v>
      </c>
      <c r="Q200" s="20"/>
      <c r="R200" s="20">
        <v>0</v>
      </c>
      <c r="S200" s="20">
        <v>0</v>
      </c>
      <c r="T200" s="20">
        <v>0</v>
      </c>
      <c r="U200" s="20">
        <v>0</v>
      </c>
      <c r="V200" s="20">
        <v>0</v>
      </c>
      <c r="W200" s="20">
        <v>0</v>
      </c>
      <c r="X200" s="20"/>
      <c r="Y200" s="20">
        <v>47</v>
      </c>
      <c r="Z200" s="20">
        <v>32</v>
      </c>
      <c r="AA200" s="20">
        <v>39</v>
      </c>
      <c r="AB200" s="20">
        <v>31</v>
      </c>
      <c r="AC200" s="20">
        <v>28</v>
      </c>
      <c r="AD200" s="20">
        <v>61</v>
      </c>
      <c r="AE200" s="20"/>
      <c r="AF200" s="20">
        <v>254</v>
      </c>
      <c r="AG200" s="20">
        <v>39</v>
      </c>
      <c r="AH200" s="20">
        <v>150</v>
      </c>
      <c r="AI200" s="20">
        <v>168</v>
      </c>
      <c r="AJ200" s="20">
        <v>29</v>
      </c>
      <c r="AK200" s="20">
        <v>241</v>
      </c>
      <c r="AL200" s="5"/>
    </row>
    <row r="201" spans="2:38" s="4" customFormat="1" ht="14.25" customHeight="1">
      <c r="B201" s="5" t="s">
        <v>208</v>
      </c>
      <c r="C201" s="21">
        <v>2772</v>
      </c>
      <c r="D201" s="20">
        <v>139</v>
      </c>
      <c r="E201" s="20">
        <v>0</v>
      </c>
      <c r="F201" s="20">
        <v>48</v>
      </c>
      <c r="G201" s="20">
        <v>35</v>
      </c>
      <c r="H201" s="20">
        <v>0</v>
      </c>
      <c r="I201" s="20">
        <v>126</v>
      </c>
      <c r="J201" s="20"/>
      <c r="K201" s="20">
        <v>61</v>
      </c>
      <c r="L201" s="20">
        <v>0</v>
      </c>
      <c r="M201" s="20">
        <v>30</v>
      </c>
      <c r="N201" s="20">
        <v>18</v>
      </c>
      <c r="O201" s="20">
        <v>0</v>
      </c>
      <c r="P201" s="20">
        <v>47</v>
      </c>
      <c r="Q201" s="20"/>
      <c r="R201" s="20">
        <v>0</v>
      </c>
      <c r="S201" s="20">
        <v>0</v>
      </c>
      <c r="T201" s="20">
        <v>0</v>
      </c>
      <c r="U201" s="20">
        <v>0</v>
      </c>
      <c r="V201" s="20">
        <v>0</v>
      </c>
      <c r="W201" s="20">
        <v>0</v>
      </c>
      <c r="X201" s="20"/>
      <c r="Y201" s="20">
        <v>33</v>
      </c>
      <c r="Z201" s="20">
        <v>53</v>
      </c>
      <c r="AA201" s="20">
        <v>57</v>
      </c>
      <c r="AB201" s="20">
        <v>51</v>
      </c>
      <c r="AC201" s="20">
        <v>57</v>
      </c>
      <c r="AD201" s="20">
        <v>59</v>
      </c>
      <c r="AE201" s="20"/>
      <c r="AF201" s="20">
        <v>233</v>
      </c>
      <c r="AG201" s="20">
        <v>53</v>
      </c>
      <c r="AH201" s="20">
        <v>135</v>
      </c>
      <c r="AI201" s="20">
        <v>104</v>
      </c>
      <c r="AJ201" s="20">
        <v>57</v>
      </c>
      <c r="AK201" s="20">
        <v>232</v>
      </c>
      <c r="AL201" s="5"/>
    </row>
    <row r="202" spans="2:38" s="4" customFormat="1" ht="14.25" customHeight="1">
      <c r="B202" s="5" t="s">
        <v>209</v>
      </c>
      <c r="C202" s="21">
        <v>11696</v>
      </c>
      <c r="D202" s="20">
        <v>372</v>
      </c>
      <c r="E202" s="20">
        <v>0</v>
      </c>
      <c r="F202" s="20">
        <v>152</v>
      </c>
      <c r="G202" s="20">
        <v>138</v>
      </c>
      <c r="H202" s="20">
        <v>0</v>
      </c>
      <c r="I202" s="20">
        <v>367</v>
      </c>
      <c r="J202" s="20"/>
      <c r="K202" s="20">
        <v>252</v>
      </c>
      <c r="L202" s="20">
        <v>0</v>
      </c>
      <c r="M202" s="20">
        <v>150</v>
      </c>
      <c r="N202" s="20">
        <v>95</v>
      </c>
      <c r="O202" s="20">
        <v>0</v>
      </c>
      <c r="P202" s="20">
        <v>218</v>
      </c>
      <c r="Q202" s="20"/>
      <c r="R202" s="20">
        <v>14</v>
      </c>
      <c r="S202" s="20">
        <v>0</v>
      </c>
      <c r="T202" s="20">
        <v>8</v>
      </c>
      <c r="U202" s="20">
        <v>0</v>
      </c>
      <c r="V202" s="20">
        <v>0</v>
      </c>
      <c r="W202" s="20">
        <v>23</v>
      </c>
      <c r="X202" s="20"/>
      <c r="Y202" s="20">
        <v>120</v>
      </c>
      <c r="Z202" s="20">
        <v>48</v>
      </c>
      <c r="AA202" s="20">
        <v>135</v>
      </c>
      <c r="AB202" s="20">
        <v>134</v>
      </c>
      <c r="AC202" s="20">
        <v>42</v>
      </c>
      <c r="AD202" s="20">
        <v>150</v>
      </c>
      <c r="AE202" s="20"/>
      <c r="AF202" s="20">
        <v>758</v>
      </c>
      <c r="AG202" s="20">
        <v>48</v>
      </c>
      <c r="AH202" s="20">
        <v>445</v>
      </c>
      <c r="AI202" s="20">
        <v>367</v>
      </c>
      <c r="AJ202" s="20">
        <v>42</v>
      </c>
      <c r="AK202" s="20">
        <v>758</v>
      </c>
      <c r="AL202" s="5"/>
    </row>
    <row r="203" spans="2:38" s="4" customFormat="1" ht="14.25" customHeight="1">
      <c r="B203" s="5" t="s">
        <v>210</v>
      </c>
      <c r="C203" s="21">
        <v>11956</v>
      </c>
      <c r="D203" s="20">
        <v>738</v>
      </c>
      <c r="E203" s="20">
        <v>0</v>
      </c>
      <c r="F203" s="20">
        <v>306</v>
      </c>
      <c r="G203" s="20">
        <v>361</v>
      </c>
      <c r="H203" s="20">
        <v>0</v>
      </c>
      <c r="I203" s="20">
        <v>685</v>
      </c>
      <c r="J203" s="20"/>
      <c r="K203" s="20">
        <v>108</v>
      </c>
      <c r="L203" s="20">
        <v>0</v>
      </c>
      <c r="M203" s="20">
        <v>131</v>
      </c>
      <c r="N203" s="20">
        <v>158</v>
      </c>
      <c r="O203" s="20">
        <v>0</v>
      </c>
      <c r="P203" s="20">
        <v>81</v>
      </c>
      <c r="Q203" s="20"/>
      <c r="R203" s="20">
        <v>0</v>
      </c>
      <c r="S203" s="20">
        <v>0</v>
      </c>
      <c r="T203" s="20">
        <v>0</v>
      </c>
      <c r="U203" s="20">
        <v>0</v>
      </c>
      <c r="V203" s="20">
        <v>0</v>
      </c>
      <c r="W203" s="20">
        <v>0</v>
      </c>
      <c r="X203" s="20"/>
      <c r="Y203" s="20">
        <v>185</v>
      </c>
      <c r="Z203" s="20">
        <v>32</v>
      </c>
      <c r="AA203" s="20">
        <v>210</v>
      </c>
      <c r="AB203" s="20">
        <v>165</v>
      </c>
      <c r="AC203" s="20">
        <v>30</v>
      </c>
      <c r="AD203" s="20">
        <v>231</v>
      </c>
      <c r="AE203" s="20"/>
      <c r="AF203" s="21">
        <v>1031</v>
      </c>
      <c r="AG203" s="20">
        <v>32</v>
      </c>
      <c r="AH203" s="20">
        <v>647</v>
      </c>
      <c r="AI203" s="20">
        <v>684</v>
      </c>
      <c r="AJ203" s="20">
        <v>30</v>
      </c>
      <c r="AK203" s="20">
        <v>997</v>
      </c>
      <c r="AL203" s="5"/>
    </row>
    <row r="204" spans="2:38" s="4" customFormat="1" ht="14.25" customHeight="1">
      <c r="B204" s="5" t="s">
        <v>211</v>
      </c>
      <c r="C204" s="21">
        <v>6739</v>
      </c>
      <c r="D204" s="20">
        <v>348</v>
      </c>
      <c r="E204" s="20">
        <v>1</v>
      </c>
      <c r="F204" s="20">
        <v>132</v>
      </c>
      <c r="G204" s="20">
        <v>230</v>
      </c>
      <c r="H204" s="20">
        <v>0</v>
      </c>
      <c r="I204" s="20">
        <v>250</v>
      </c>
      <c r="J204" s="20"/>
      <c r="K204" s="20">
        <v>72</v>
      </c>
      <c r="L204" s="20">
        <v>0</v>
      </c>
      <c r="M204" s="20">
        <v>52</v>
      </c>
      <c r="N204" s="20">
        <v>69</v>
      </c>
      <c r="O204" s="20">
        <v>0</v>
      </c>
      <c r="P204" s="20">
        <v>61</v>
      </c>
      <c r="Q204" s="20"/>
      <c r="R204" s="20">
        <v>0</v>
      </c>
      <c r="S204" s="20">
        <v>0</v>
      </c>
      <c r="T204" s="20">
        <v>0</v>
      </c>
      <c r="U204" s="20">
        <v>0</v>
      </c>
      <c r="V204" s="20">
        <v>0</v>
      </c>
      <c r="W204" s="20">
        <v>0</v>
      </c>
      <c r="X204" s="20"/>
      <c r="Y204" s="20">
        <v>97</v>
      </c>
      <c r="Z204" s="20">
        <v>249</v>
      </c>
      <c r="AA204" s="20">
        <v>168</v>
      </c>
      <c r="AB204" s="20">
        <v>216</v>
      </c>
      <c r="AC204" s="20">
        <v>216</v>
      </c>
      <c r="AD204" s="20">
        <v>83</v>
      </c>
      <c r="AE204" s="20"/>
      <c r="AF204" s="20">
        <v>517</v>
      </c>
      <c r="AG204" s="20">
        <v>250</v>
      </c>
      <c r="AH204" s="20">
        <v>352</v>
      </c>
      <c r="AI204" s="20">
        <v>515</v>
      </c>
      <c r="AJ204" s="20">
        <v>216</v>
      </c>
      <c r="AK204" s="20">
        <v>394</v>
      </c>
    </row>
    <row r="205" spans="2:38" s="4" customFormat="1" ht="14.25" customHeight="1">
      <c r="B205" s="5" t="s">
        <v>212</v>
      </c>
      <c r="C205" s="20">
        <v>837</v>
      </c>
      <c r="D205" s="20">
        <v>53</v>
      </c>
      <c r="E205" s="20">
        <v>0</v>
      </c>
      <c r="F205" s="20">
        <v>14</v>
      </c>
      <c r="G205" s="20">
        <v>11</v>
      </c>
      <c r="H205" s="20">
        <v>0</v>
      </c>
      <c r="I205" s="20">
        <v>56</v>
      </c>
      <c r="J205" s="20"/>
      <c r="K205" s="20">
        <v>16</v>
      </c>
      <c r="L205" s="20">
        <v>0</v>
      </c>
      <c r="M205" s="20">
        <v>6</v>
      </c>
      <c r="N205" s="20">
        <v>10</v>
      </c>
      <c r="O205" s="20">
        <v>0</v>
      </c>
      <c r="P205" s="20">
        <v>13</v>
      </c>
      <c r="Q205" s="20"/>
      <c r="R205" s="20">
        <v>0</v>
      </c>
      <c r="S205" s="20">
        <v>0</v>
      </c>
      <c r="T205" s="20">
        <v>0</v>
      </c>
      <c r="U205" s="20">
        <v>0</v>
      </c>
      <c r="V205" s="20">
        <v>0</v>
      </c>
      <c r="W205" s="20">
        <v>0</v>
      </c>
      <c r="X205" s="20"/>
      <c r="Y205" s="20">
        <v>5</v>
      </c>
      <c r="Z205" s="20">
        <v>0</v>
      </c>
      <c r="AA205" s="20">
        <v>0</v>
      </c>
      <c r="AB205" s="20">
        <v>1</v>
      </c>
      <c r="AC205" s="20">
        <v>0</v>
      </c>
      <c r="AD205" s="20">
        <v>5</v>
      </c>
      <c r="AE205" s="20"/>
      <c r="AF205" s="20">
        <v>74</v>
      </c>
      <c r="AG205" s="20">
        <v>0</v>
      </c>
      <c r="AH205" s="20">
        <v>20</v>
      </c>
      <c r="AI205" s="20">
        <v>22</v>
      </c>
      <c r="AJ205" s="20">
        <v>0</v>
      </c>
      <c r="AK205" s="20">
        <v>74</v>
      </c>
      <c r="AL205" s="5"/>
    </row>
    <row r="206" spans="2:38" s="4" customFormat="1" ht="14.25" customHeight="1">
      <c r="B206" s="5" t="s">
        <v>213</v>
      </c>
      <c r="C206" s="21">
        <v>17659</v>
      </c>
      <c r="D206" s="20">
        <v>613</v>
      </c>
      <c r="E206" s="20">
        <v>0</v>
      </c>
      <c r="F206" s="20">
        <v>187</v>
      </c>
      <c r="G206" s="20">
        <v>143</v>
      </c>
      <c r="H206" s="20">
        <v>0</v>
      </c>
      <c r="I206" s="20">
        <v>644</v>
      </c>
      <c r="J206" s="20"/>
      <c r="K206" s="20">
        <v>318</v>
      </c>
      <c r="L206" s="20">
        <v>0</v>
      </c>
      <c r="M206" s="20">
        <v>169</v>
      </c>
      <c r="N206" s="20">
        <v>191</v>
      </c>
      <c r="O206" s="20">
        <v>0</v>
      </c>
      <c r="P206" s="20">
        <v>290</v>
      </c>
      <c r="Q206" s="20"/>
      <c r="R206" s="20">
        <v>5</v>
      </c>
      <c r="S206" s="20">
        <v>0</v>
      </c>
      <c r="T206" s="20">
        <v>16</v>
      </c>
      <c r="U206" s="20">
        <v>13</v>
      </c>
      <c r="V206" s="20">
        <v>0</v>
      </c>
      <c r="W206" s="20">
        <v>6</v>
      </c>
      <c r="X206" s="20"/>
      <c r="Y206" s="20">
        <v>331</v>
      </c>
      <c r="Z206" s="20">
        <v>138</v>
      </c>
      <c r="AA206" s="20">
        <v>409</v>
      </c>
      <c r="AB206" s="20">
        <v>323</v>
      </c>
      <c r="AC206" s="20">
        <v>142</v>
      </c>
      <c r="AD206" s="20">
        <v>413</v>
      </c>
      <c r="AE206" s="20"/>
      <c r="AF206" s="21">
        <v>1267</v>
      </c>
      <c r="AG206" s="20">
        <v>138</v>
      </c>
      <c r="AH206" s="20">
        <v>781</v>
      </c>
      <c r="AI206" s="20">
        <v>670</v>
      </c>
      <c r="AJ206" s="20">
        <v>142</v>
      </c>
      <c r="AK206" s="21">
        <v>1353</v>
      </c>
      <c r="AL206" s="5"/>
    </row>
    <row r="207" spans="2:38" s="4" customFormat="1" ht="14.25" customHeight="1">
      <c r="B207" s="5" t="s">
        <v>214</v>
      </c>
      <c r="C207" s="21">
        <v>137044</v>
      </c>
      <c r="D207" s="20">
        <v>669</v>
      </c>
      <c r="E207" s="20">
        <v>0</v>
      </c>
      <c r="F207" s="20">
        <v>717</v>
      </c>
      <c r="G207" s="20">
        <v>549</v>
      </c>
      <c r="H207" s="20">
        <v>0</v>
      </c>
      <c r="I207" s="20">
        <v>800</v>
      </c>
      <c r="J207" s="20"/>
      <c r="K207" s="21">
        <v>1680</v>
      </c>
      <c r="L207" s="20">
        <v>0</v>
      </c>
      <c r="M207" s="20">
        <v>805</v>
      </c>
      <c r="N207" s="20">
        <v>653</v>
      </c>
      <c r="O207" s="20">
        <v>5</v>
      </c>
      <c r="P207" s="21">
        <v>1786</v>
      </c>
      <c r="Q207" s="20"/>
      <c r="R207" s="20">
        <v>0</v>
      </c>
      <c r="S207" s="20">
        <v>0</v>
      </c>
      <c r="T207" s="20">
        <v>0</v>
      </c>
      <c r="U207" s="20">
        <v>0</v>
      </c>
      <c r="V207" s="20">
        <v>0</v>
      </c>
      <c r="W207" s="20">
        <v>0</v>
      </c>
      <c r="X207" s="20"/>
      <c r="Y207" s="20">
        <v>383</v>
      </c>
      <c r="Z207" s="20">
        <v>449</v>
      </c>
      <c r="AA207" s="21">
        <v>1074</v>
      </c>
      <c r="AB207" s="21">
        <v>1072</v>
      </c>
      <c r="AC207" s="20">
        <v>449</v>
      </c>
      <c r="AD207" s="20">
        <v>398</v>
      </c>
      <c r="AE207" s="20"/>
      <c r="AF207" s="21">
        <v>2732</v>
      </c>
      <c r="AG207" s="20">
        <v>449</v>
      </c>
      <c r="AH207" s="21">
        <v>2596</v>
      </c>
      <c r="AI207" s="21">
        <v>2274</v>
      </c>
      <c r="AJ207" s="20">
        <v>454</v>
      </c>
      <c r="AK207" s="21">
        <v>2984</v>
      </c>
    </row>
    <row r="208" spans="2:38" s="4" customFormat="1" ht="14.25" customHeight="1">
      <c r="B208" s="5" t="s">
        <v>215</v>
      </c>
      <c r="C208" s="21">
        <v>9751</v>
      </c>
      <c r="D208" s="20">
        <v>281</v>
      </c>
      <c r="E208" s="20">
        <v>0</v>
      </c>
      <c r="F208" s="20">
        <v>123</v>
      </c>
      <c r="G208" s="20">
        <v>115</v>
      </c>
      <c r="H208" s="20">
        <v>0</v>
      </c>
      <c r="I208" s="20">
        <v>289</v>
      </c>
      <c r="J208" s="20"/>
      <c r="K208" s="20">
        <v>174</v>
      </c>
      <c r="L208" s="20">
        <v>0</v>
      </c>
      <c r="M208" s="20">
        <v>153</v>
      </c>
      <c r="N208" s="20">
        <v>136</v>
      </c>
      <c r="O208" s="20">
        <v>0</v>
      </c>
      <c r="P208" s="20">
        <v>191</v>
      </c>
      <c r="Q208" s="20"/>
      <c r="R208" s="20">
        <v>10</v>
      </c>
      <c r="S208" s="20">
        <v>0</v>
      </c>
      <c r="T208" s="20">
        <v>5</v>
      </c>
      <c r="U208" s="20">
        <v>9</v>
      </c>
      <c r="V208" s="20">
        <v>0</v>
      </c>
      <c r="W208" s="20">
        <v>6</v>
      </c>
      <c r="X208" s="20"/>
      <c r="Y208" s="20">
        <v>121</v>
      </c>
      <c r="Z208" s="20">
        <v>0</v>
      </c>
      <c r="AA208" s="20">
        <v>158</v>
      </c>
      <c r="AB208" s="20">
        <v>128</v>
      </c>
      <c r="AC208" s="20">
        <v>0</v>
      </c>
      <c r="AD208" s="20">
        <v>151</v>
      </c>
      <c r="AE208" s="20"/>
      <c r="AF208" s="20">
        <v>586</v>
      </c>
      <c r="AG208" s="20">
        <v>0</v>
      </c>
      <c r="AH208" s="20">
        <v>439</v>
      </c>
      <c r="AI208" s="20">
        <v>388</v>
      </c>
      <c r="AJ208" s="20">
        <v>0</v>
      </c>
      <c r="AK208" s="20">
        <v>637</v>
      </c>
      <c r="AL208" s="5"/>
    </row>
    <row r="209" spans="2:38" s="4" customFormat="1" ht="14.25" customHeight="1">
      <c r="B209" s="5" t="s">
        <v>216</v>
      </c>
      <c r="C209" s="21">
        <v>53391</v>
      </c>
      <c r="D209" s="20">
        <v>534</v>
      </c>
      <c r="E209" s="20">
        <v>9</v>
      </c>
      <c r="F209" s="20">
        <v>470</v>
      </c>
      <c r="G209" s="20">
        <v>376</v>
      </c>
      <c r="H209" s="20">
        <v>9</v>
      </c>
      <c r="I209" s="20">
        <v>626</v>
      </c>
      <c r="J209" s="20"/>
      <c r="K209" s="20">
        <v>0</v>
      </c>
      <c r="L209" s="20">
        <v>0</v>
      </c>
      <c r="M209" s="20">
        <v>0</v>
      </c>
      <c r="N209" s="20">
        <v>0</v>
      </c>
      <c r="O209" s="20">
        <v>0</v>
      </c>
      <c r="P209" s="20">
        <v>0</v>
      </c>
      <c r="Q209" s="20"/>
      <c r="R209" s="20">
        <v>0</v>
      </c>
      <c r="S209" s="20">
        <v>0</v>
      </c>
      <c r="T209" s="20">
        <v>0</v>
      </c>
      <c r="U209" s="20">
        <v>0</v>
      </c>
      <c r="V209" s="20">
        <v>0</v>
      </c>
      <c r="W209" s="20">
        <v>0</v>
      </c>
      <c r="X209" s="20"/>
      <c r="Y209" s="20">
        <v>443</v>
      </c>
      <c r="Z209" s="20">
        <v>152</v>
      </c>
      <c r="AA209" s="20">
        <v>401</v>
      </c>
      <c r="AB209" s="20">
        <v>529</v>
      </c>
      <c r="AC209" s="20">
        <v>224</v>
      </c>
      <c r="AD209" s="20">
        <v>325</v>
      </c>
      <c r="AE209" s="20"/>
      <c r="AF209" s="20">
        <v>977</v>
      </c>
      <c r="AG209" s="20">
        <v>161</v>
      </c>
      <c r="AH209" s="20">
        <v>871</v>
      </c>
      <c r="AI209" s="20">
        <v>905</v>
      </c>
      <c r="AJ209" s="20">
        <v>233</v>
      </c>
      <c r="AK209" s="20">
        <v>951</v>
      </c>
      <c r="AL209" s="5"/>
    </row>
    <row r="210" spans="2:38" s="4" customFormat="1" ht="14.25" customHeight="1">
      <c r="B210" s="5" t="s">
        <v>217</v>
      </c>
      <c r="C210" s="21">
        <v>10058</v>
      </c>
      <c r="D210" s="20">
        <v>388</v>
      </c>
      <c r="E210" s="20">
        <v>0</v>
      </c>
      <c r="F210" s="20">
        <v>73</v>
      </c>
      <c r="G210" s="20">
        <v>79</v>
      </c>
      <c r="H210" s="20">
        <v>1</v>
      </c>
      <c r="I210" s="20">
        <v>380</v>
      </c>
      <c r="J210" s="20"/>
      <c r="K210" s="20">
        <v>152</v>
      </c>
      <c r="L210" s="20">
        <v>0</v>
      </c>
      <c r="M210" s="20">
        <v>128</v>
      </c>
      <c r="N210" s="20">
        <v>118</v>
      </c>
      <c r="O210" s="20">
        <v>6</v>
      </c>
      <c r="P210" s="20">
        <v>135</v>
      </c>
      <c r="Q210" s="20"/>
      <c r="R210" s="20">
        <v>90</v>
      </c>
      <c r="S210" s="20">
        <v>0</v>
      </c>
      <c r="T210" s="20">
        <v>8</v>
      </c>
      <c r="U210" s="20">
        <v>1</v>
      </c>
      <c r="V210" s="20">
        <v>0</v>
      </c>
      <c r="W210" s="20">
        <v>92</v>
      </c>
      <c r="X210" s="20"/>
      <c r="Y210" s="20">
        <v>419</v>
      </c>
      <c r="Z210" s="20">
        <v>11</v>
      </c>
      <c r="AA210" s="20">
        <v>255</v>
      </c>
      <c r="AB210" s="20">
        <v>217</v>
      </c>
      <c r="AC210" s="20">
        <v>23</v>
      </c>
      <c r="AD210" s="20">
        <v>339</v>
      </c>
      <c r="AE210" s="20"/>
      <c r="AF210" s="21">
        <v>1049</v>
      </c>
      <c r="AG210" s="20">
        <v>11</v>
      </c>
      <c r="AH210" s="20">
        <v>464</v>
      </c>
      <c r="AI210" s="20">
        <v>415</v>
      </c>
      <c r="AJ210" s="20">
        <v>30</v>
      </c>
      <c r="AK210" s="20">
        <v>946</v>
      </c>
      <c r="AL210" s="5"/>
    </row>
    <row r="211" spans="2:38" s="4" customFormat="1" ht="14.25" customHeight="1">
      <c r="B211" s="5" t="s">
        <v>218</v>
      </c>
      <c r="C211" s="21">
        <v>7767</v>
      </c>
      <c r="D211" s="20">
        <v>359</v>
      </c>
      <c r="E211" s="20">
        <v>0</v>
      </c>
      <c r="F211" s="20">
        <v>83</v>
      </c>
      <c r="G211" s="20">
        <v>42</v>
      </c>
      <c r="H211" s="20">
        <v>0</v>
      </c>
      <c r="I211" s="20">
        <v>379</v>
      </c>
      <c r="J211" s="20"/>
      <c r="K211" s="20">
        <v>314</v>
      </c>
      <c r="L211" s="20">
        <v>0</v>
      </c>
      <c r="M211" s="20">
        <v>56</v>
      </c>
      <c r="N211" s="20">
        <v>35</v>
      </c>
      <c r="O211" s="20">
        <v>0</v>
      </c>
      <c r="P211" s="20">
        <v>322</v>
      </c>
      <c r="Q211" s="20"/>
      <c r="R211" s="20">
        <v>1</v>
      </c>
      <c r="S211" s="20">
        <v>0</v>
      </c>
      <c r="T211" s="20">
        <v>0</v>
      </c>
      <c r="U211" s="20">
        <v>0</v>
      </c>
      <c r="V211" s="20">
        <v>0</v>
      </c>
      <c r="W211" s="20">
        <v>1</v>
      </c>
      <c r="X211" s="20"/>
      <c r="Y211" s="20">
        <v>414</v>
      </c>
      <c r="Z211" s="20">
        <v>21</v>
      </c>
      <c r="AA211" s="20">
        <v>219</v>
      </c>
      <c r="AB211" s="20">
        <v>285</v>
      </c>
      <c r="AC211" s="20">
        <v>24</v>
      </c>
      <c r="AD211" s="20">
        <v>371</v>
      </c>
      <c r="AE211" s="20"/>
      <c r="AF211" s="21">
        <v>1088</v>
      </c>
      <c r="AG211" s="20">
        <v>21</v>
      </c>
      <c r="AH211" s="20">
        <v>358</v>
      </c>
      <c r="AI211" s="20">
        <v>362</v>
      </c>
      <c r="AJ211" s="20">
        <v>24</v>
      </c>
      <c r="AK211" s="21">
        <v>1073</v>
      </c>
      <c r="AL211" s="5"/>
    </row>
    <row r="212" spans="2:38" s="4" customFormat="1" ht="12.75">
      <c r="B212" s="5" t="s">
        <v>219</v>
      </c>
      <c r="C212" s="21">
        <v>29326</v>
      </c>
      <c r="D212" s="21">
        <v>1862</v>
      </c>
      <c r="E212" s="20">
        <v>0</v>
      </c>
      <c r="F212" s="20">
        <v>350</v>
      </c>
      <c r="G212" s="20">
        <v>337</v>
      </c>
      <c r="H212" s="20">
        <v>0</v>
      </c>
      <c r="I212" s="21">
        <v>1875</v>
      </c>
      <c r="J212" s="20"/>
      <c r="K212" s="21">
        <v>1009</v>
      </c>
      <c r="L212" s="20">
        <v>0</v>
      </c>
      <c r="M212" s="20">
        <v>261</v>
      </c>
      <c r="N212" s="20">
        <v>207</v>
      </c>
      <c r="O212" s="20">
        <v>0</v>
      </c>
      <c r="P212" s="21">
        <v>1063</v>
      </c>
      <c r="Q212" s="20"/>
      <c r="R212" s="20">
        <v>118</v>
      </c>
      <c r="S212" s="20">
        <v>0</v>
      </c>
      <c r="T212" s="20">
        <v>8</v>
      </c>
      <c r="U212" s="20">
        <v>5</v>
      </c>
      <c r="V212" s="20">
        <v>0</v>
      </c>
      <c r="W212" s="20">
        <v>121</v>
      </c>
      <c r="X212" s="20"/>
      <c r="Y212" s="20">
        <v>505</v>
      </c>
      <c r="Z212" s="20">
        <v>0</v>
      </c>
      <c r="AA212" s="20">
        <v>225</v>
      </c>
      <c r="AB212" s="20">
        <v>266</v>
      </c>
      <c r="AC212" s="20">
        <v>2</v>
      </c>
      <c r="AD212" s="20">
        <v>462</v>
      </c>
      <c r="AE212" s="20"/>
      <c r="AF212" s="21">
        <v>3494</v>
      </c>
      <c r="AG212" s="20">
        <v>0</v>
      </c>
      <c r="AH212" s="20">
        <v>844</v>
      </c>
      <c r="AI212" s="20">
        <v>815</v>
      </c>
      <c r="AJ212" s="20">
        <v>2</v>
      </c>
      <c r="AK212" s="21">
        <v>3521</v>
      </c>
      <c r="AL212" s="5"/>
    </row>
    <row r="213" spans="2:38" s="4" customFormat="1" ht="12.75">
      <c r="B213" s="5" t="s">
        <v>220</v>
      </c>
      <c r="C213" s="21">
        <v>71467</v>
      </c>
      <c r="D213" s="21">
        <v>2047</v>
      </c>
      <c r="E213" s="20">
        <v>3</v>
      </c>
      <c r="F213" s="20">
        <v>664</v>
      </c>
      <c r="G213" s="20">
        <v>848</v>
      </c>
      <c r="H213" s="20">
        <v>4</v>
      </c>
      <c r="I213" s="21">
        <v>1852</v>
      </c>
      <c r="J213" s="20"/>
      <c r="K213" s="20">
        <v>894</v>
      </c>
      <c r="L213" s="20">
        <v>0</v>
      </c>
      <c r="M213" s="20">
        <v>825</v>
      </c>
      <c r="N213" s="20">
        <v>776</v>
      </c>
      <c r="O213" s="20">
        <v>0</v>
      </c>
      <c r="P213" s="20">
        <v>912</v>
      </c>
      <c r="Q213" s="20"/>
      <c r="R213" s="20">
        <v>38</v>
      </c>
      <c r="S213" s="20">
        <v>0</v>
      </c>
      <c r="T213" s="20">
        <v>30</v>
      </c>
      <c r="U213" s="20">
        <v>26</v>
      </c>
      <c r="V213" s="20">
        <v>0</v>
      </c>
      <c r="W213" s="20">
        <v>0</v>
      </c>
      <c r="X213" s="20"/>
      <c r="Y213" s="20">
        <v>291</v>
      </c>
      <c r="Z213" s="20">
        <v>288</v>
      </c>
      <c r="AA213" s="20">
        <v>767</v>
      </c>
      <c r="AB213" s="20">
        <v>673</v>
      </c>
      <c r="AC213" s="20">
        <v>334</v>
      </c>
      <c r="AD213" s="20">
        <v>364</v>
      </c>
      <c r="AE213" s="20"/>
      <c r="AF213" s="21">
        <v>3270</v>
      </c>
      <c r="AG213" s="20">
        <v>291</v>
      </c>
      <c r="AH213" s="21">
        <v>2286</v>
      </c>
      <c r="AI213" s="21">
        <v>2323</v>
      </c>
      <c r="AJ213" s="20">
        <v>338</v>
      </c>
      <c r="AK213" s="21">
        <v>3128</v>
      </c>
    </row>
    <row r="214" spans="2:38" s="4" customFormat="1" ht="14.25" customHeight="1">
      <c r="B214" s="5" t="s">
        <v>221</v>
      </c>
      <c r="C214" s="21">
        <v>5508</v>
      </c>
      <c r="D214" s="20">
        <v>110</v>
      </c>
      <c r="E214" s="20">
        <v>0</v>
      </c>
      <c r="F214" s="20">
        <v>51</v>
      </c>
      <c r="G214" s="20">
        <v>68</v>
      </c>
      <c r="H214" s="20">
        <v>0</v>
      </c>
      <c r="I214" s="20">
        <v>93</v>
      </c>
      <c r="J214" s="20"/>
      <c r="K214" s="20">
        <v>85</v>
      </c>
      <c r="L214" s="20">
        <v>0</v>
      </c>
      <c r="M214" s="20">
        <v>36</v>
      </c>
      <c r="N214" s="20">
        <v>26</v>
      </c>
      <c r="O214" s="20">
        <v>0</v>
      </c>
      <c r="P214" s="20">
        <v>95</v>
      </c>
      <c r="Q214" s="20"/>
      <c r="R214" s="20">
        <v>0</v>
      </c>
      <c r="S214" s="20">
        <v>0</v>
      </c>
      <c r="T214" s="20">
        <v>1</v>
      </c>
      <c r="U214" s="20">
        <v>1</v>
      </c>
      <c r="V214" s="20">
        <v>0</v>
      </c>
      <c r="W214" s="20">
        <v>1</v>
      </c>
      <c r="X214" s="20"/>
      <c r="Y214" s="20">
        <v>87</v>
      </c>
      <c r="Z214" s="20">
        <v>0</v>
      </c>
      <c r="AA214" s="20">
        <v>69</v>
      </c>
      <c r="AB214" s="20">
        <v>84</v>
      </c>
      <c r="AC214" s="20">
        <v>0</v>
      </c>
      <c r="AD214" s="20">
        <v>72</v>
      </c>
      <c r="AE214" s="20"/>
      <c r="AF214" s="20">
        <v>282</v>
      </c>
      <c r="AG214" s="20">
        <v>0</v>
      </c>
      <c r="AH214" s="20">
        <v>157</v>
      </c>
      <c r="AI214" s="20">
        <v>179</v>
      </c>
      <c r="AJ214" s="20">
        <v>0</v>
      </c>
      <c r="AK214" s="20">
        <v>261</v>
      </c>
      <c r="AL214" s="5"/>
    </row>
    <row r="215" spans="2:38" s="4" customFormat="1" ht="14.25" customHeight="1">
      <c r="B215" s="5" t="s">
        <v>222</v>
      </c>
      <c r="C215" s="21">
        <v>2302</v>
      </c>
      <c r="D215" s="20">
        <v>89</v>
      </c>
      <c r="E215" s="20">
        <v>0</v>
      </c>
      <c r="F215" s="20">
        <v>21</v>
      </c>
      <c r="G215" s="20">
        <v>13</v>
      </c>
      <c r="H215" s="20">
        <v>0</v>
      </c>
      <c r="I215" s="20">
        <v>96</v>
      </c>
      <c r="J215" s="20"/>
      <c r="K215" s="20">
        <v>27</v>
      </c>
      <c r="L215" s="20">
        <v>1</v>
      </c>
      <c r="M215" s="20">
        <v>12</v>
      </c>
      <c r="N215" s="20">
        <v>11</v>
      </c>
      <c r="O215" s="20">
        <v>0</v>
      </c>
      <c r="P215" s="20">
        <v>20</v>
      </c>
      <c r="Q215" s="20"/>
      <c r="R215" s="20">
        <v>1</v>
      </c>
      <c r="S215" s="20">
        <v>0</v>
      </c>
      <c r="T215" s="20">
        <v>1</v>
      </c>
      <c r="U215" s="20">
        <v>0</v>
      </c>
      <c r="V215" s="20">
        <v>0</v>
      </c>
      <c r="W215" s="20">
        <v>2</v>
      </c>
      <c r="X215" s="20"/>
      <c r="Y215" s="20">
        <v>14</v>
      </c>
      <c r="Z215" s="20">
        <v>16</v>
      </c>
      <c r="AA215" s="20">
        <v>26</v>
      </c>
      <c r="AB215" s="20">
        <v>23</v>
      </c>
      <c r="AC215" s="20">
        <v>9</v>
      </c>
      <c r="AD215" s="20">
        <v>21</v>
      </c>
      <c r="AE215" s="20"/>
      <c r="AF215" s="20">
        <v>131</v>
      </c>
      <c r="AG215" s="20">
        <v>17</v>
      </c>
      <c r="AH215" s="20">
        <v>60</v>
      </c>
      <c r="AI215" s="20">
        <v>47</v>
      </c>
      <c r="AJ215" s="20">
        <v>9</v>
      </c>
      <c r="AK215" s="20">
        <v>139</v>
      </c>
      <c r="AL215" s="5"/>
    </row>
    <row r="216" spans="2:38" s="4" customFormat="1" ht="14.25" customHeight="1">
      <c r="B216" s="5" t="s">
        <v>223</v>
      </c>
      <c r="C216" s="21">
        <v>16211</v>
      </c>
      <c r="D216" s="20">
        <v>535</v>
      </c>
      <c r="E216" s="20">
        <v>0</v>
      </c>
      <c r="F216" s="20">
        <v>113</v>
      </c>
      <c r="G216" s="20">
        <v>42</v>
      </c>
      <c r="H216" s="20">
        <v>1</v>
      </c>
      <c r="I216" s="20">
        <v>598</v>
      </c>
      <c r="J216" s="20"/>
      <c r="K216" s="20">
        <v>474</v>
      </c>
      <c r="L216" s="20">
        <v>14</v>
      </c>
      <c r="M216" s="20">
        <v>141</v>
      </c>
      <c r="N216" s="20">
        <v>124</v>
      </c>
      <c r="O216" s="20">
        <v>37</v>
      </c>
      <c r="P216" s="20">
        <v>489</v>
      </c>
      <c r="Q216" s="20"/>
      <c r="R216" s="20">
        <v>2</v>
      </c>
      <c r="S216" s="20">
        <v>0</v>
      </c>
      <c r="T216" s="20">
        <v>1</v>
      </c>
      <c r="U216" s="20">
        <v>0</v>
      </c>
      <c r="V216" s="20">
        <v>0</v>
      </c>
      <c r="W216" s="20">
        <v>3</v>
      </c>
      <c r="X216" s="20"/>
      <c r="Y216" s="20">
        <v>106</v>
      </c>
      <c r="Z216" s="20">
        <v>57</v>
      </c>
      <c r="AA216" s="20">
        <v>159</v>
      </c>
      <c r="AB216" s="20">
        <v>92</v>
      </c>
      <c r="AC216" s="20">
        <v>115</v>
      </c>
      <c r="AD216" s="20">
        <v>128</v>
      </c>
      <c r="AE216" s="20"/>
      <c r="AF216" s="21">
        <v>1117</v>
      </c>
      <c r="AG216" s="20">
        <v>71</v>
      </c>
      <c r="AH216" s="20">
        <v>414</v>
      </c>
      <c r="AI216" s="20">
        <v>258</v>
      </c>
      <c r="AJ216" s="20">
        <v>153</v>
      </c>
      <c r="AK216" s="21">
        <v>1218</v>
      </c>
      <c r="AL216" s="5"/>
    </row>
    <row r="217" spans="2:38" s="4" customFormat="1" ht="14.25" customHeight="1">
      <c r="B217" s="5" t="s">
        <v>224</v>
      </c>
      <c r="C217" s="21">
        <v>3169</v>
      </c>
      <c r="D217" s="20">
        <v>292</v>
      </c>
      <c r="E217" s="20">
        <v>0</v>
      </c>
      <c r="F217" s="20">
        <v>53</v>
      </c>
      <c r="G217" s="20">
        <v>27</v>
      </c>
      <c r="H217" s="20">
        <v>0</v>
      </c>
      <c r="I217" s="20">
        <v>318</v>
      </c>
      <c r="J217" s="20"/>
      <c r="K217" s="20">
        <v>128</v>
      </c>
      <c r="L217" s="20">
        <v>0</v>
      </c>
      <c r="M217" s="20">
        <v>28</v>
      </c>
      <c r="N217" s="20">
        <v>26</v>
      </c>
      <c r="O217" s="20">
        <v>0</v>
      </c>
      <c r="P217" s="20">
        <v>130</v>
      </c>
      <c r="Q217" s="20"/>
      <c r="R217" s="20">
        <v>0</v>
      </c>
      <c r="S217" s="20">
        <v>0</v>
      </c>
      <c r="T217" s="20">
        <v>0</v>
      </c>
      <c r="U217" s="20">
        <v>0</v>
      </c>
      <c r="V217" s="20">
        <v>0</v>
      </c>
      <c r="W217" s="20">
        <v>0</v>
      </c>
      <c r="X217" s="20"/>
      <c r="Y217" s="20">
        <v>117</v>
      </c>
      <c r="Z217" s="20">
        <v>0</v>
      </c>
      <c r="AA217" s="20">
        <v>98</v>
      </c>
      <c r="AB217" s="20">
        <v>97</v>
      </c>
      <c r="AC217" s="20">
        <v>0</v>
      </c>
      <c r="AD217" s="20">
        <v>118</v>
      </c>
      <c r="AE217" s="20"/>
      <c r="AF217" s="20">
        <v>537</v>
      </c>
      <c r="AG217" s="20">
        <v>0</v>
      </c>
      <c r="AH217" s="20">
        <v>179</v>
      </c>
      <c r="AI217" s="20">
        <v>150</v>
      </c>
      <c r="AJ217" s="20">
        <v>0</v>
      </c>
      <c r="AK217" s="20">
        <v>566</v>
      </c>
    </row>
    <row r="218" spans="2:38" s="4" customFormat="1" ht="14.25" customHeight="1">
      <c r="B218" s="5" t="s">
        <v>225</v>
      </c>
      <c r="C218" s="21">
        <v>24192</v>
      </c>
      <c r="D218" s="20">
        <v>927</v>
      </c>
      <c r="E218" s="20">
        <v>0</v>
      </c>
      <c r="F218" s="20">
        <v>190</v>
      </c>
      <c r="G218" s="20">
        <v>165</v>
      </c>
      <c r="H218" s="20">
        <v>0</v>
      </c>
      <c r="I218" s="20">
        <v>930</v>
      </c>
      <c r="J218" s="20"/>
      <c r="K218" s="20">
        <v>589</v>
      </c>
      <c r="L218" s="20">
        <v>2</v>
      </c>
      <c r="M218" s="20">
        <v>275</v>
      </c>
      <c r="N218" s="20">
        <v>202</v>
      </c>
      <c r="O218" s="20">
        <v>3</v>
      </c>
      <c r="P218" s="20">
        <v>596</v>
      </c>
      <c r="Q218" s="20"/>
      <c r="R218" s="20">
        <v>11</v>
      </c>
      <c r="S218" s="20">
        <v>0</v>
      </c>
      <c r="T218" s="20">
        <v>4</v>
      </c>
      <c r="U218" s="20">
        <v>7</v>
      </c>
      <c r="V218" s="20">
        <v>0</v>
      </c>
      <c r="W218" s="20">
        <v>3</v>
      </c>
      <c r="X218" s="20"/>
      <c r="Y218" s="20">
        <v>449</v>
      </c>
      <c r="Z218" s="20">
        <v>141</v>
      </c>
      <c r="AA218" s="20">
        <v>262</v>
      </c>
      <c r="AB218" s="20">
        <v>335</v>
      </c>
      <c r="AC218" s="20">
        <v>139</v>
      </c>
      <c r="AD218" s="20">
        <v>367</v>
      </c>
      <c r="AE218" s="20"/>
      <c r="AF218" s="21">
        <v>1976</v>
      </c>
      <c r="AG218" s="20">
        <v>143</v>
      </c>
      <c r="AH218" s="20">
        <v>731</v>
      </c>
      <c r="AI218" s="20">
        <v>709</v>
      </c>
      <c r="AJ218" s="20">
        <v>142</v>
      </c>
      <c r="AK218" s="21">
        <v>1896</v>
      </c>
      <c r="AL218" s="5"/>
    </row>
    <row r="219" spans="2:38" s="4" customFormat="1" ht="14.25" customHeight="1">
      <c r="B219" s="5" t="s">
        <v>226</v>
      </c>
      <c r="C219" s="21">
        <v>2771</v>
      </c>
      <c r="D219" s="20">
        <v>105</v>
      </c>
      <c r="E219" s="20">
        <v>0</v>
      </c>
      <c r="F219" s="20">
        <v>38</v>
      </c>
      <c r="G219" s="20">
        <v>7</v>
      </c>
      <c r="H219" s="20">
        <v>0</v>
      </c>
      <c r="I219" s="20">
        <v>123</v>
      </c>
      <c r="J219" s="20"/>
      <c r="K219" s="20">
        <v>40</v>
      </c>
      <c r="L219" s="20">
        <v>0</v>
      </c>
      <c r="M219" s="20">
        <v>15</v>
      </c>
      <c r="N219" s="20">
        <v>5</v>
      </c>
      <c r="O219" s="20">
        <v>0</v>
      </c>
      <c r="P219" s="20">
        <v>49</v>
      </c>
      <c r="Q219" s="20"/>
      <c r="R219" s="20">
        <v>0</v>
      </c>
      <c r="S219" s="20">
        <v>0</v>
      </c>
      <c r="T219" s="20">
        <v>0</v>
      </c>
      <c r="U219" s="20">
        <v>0</v>
      </c>
      <c r="V219" s="20">
        <v>0</v>
      </c>
      <c r="W219" s="20">
        <v>0</v>
      </c>
      <c r="X219" s="20"/>
      <c r="Y219" s="20">
        <v>37</v>
      </c>
      <c r="Z219" s="20">
        <v>25</v>
      </c>
      <c r="AA219" s="20">
        <v>26</v>
      </c>
      <c r="AB219" s="20">
        <v>12</v>
      </c>
      <c r="AC219" s="20">
        <v>23</v>
      </c>
      <c r="AD219" s="20">
        <v>42</v>
      </c>
      <c r="AE219" s="20"/>
      <c r="AF219" s="20">
        <v>182</v>
      </c>
      <c r="AG219" s="20">
        <v>25</v>
      </c>
      <c r="AH219" s="20">
        <v>79</v>
      </c>
      <c r="AI219" s="20">
        <v>24</v>
      </c>
      <c r="AJ219" s="20">
        <v>23</v>
      </c>
      <c r="AK219" s="20">
        <v>214</v>
      </c>
      <c r="AL219" s="5"/>
    </row>
    <row r="220" spans="2:38" s="4" customFormat="1" ht="14.25" customHeight="1">
      <c r="B220" s="5" t="s">
        <v>227</v>
      </c>
      <c r="C220" s="21">
        <v>249091</v>
      </c>
      <c r="D220" s="21">
        <v>1900</v>
      </c>
      <c r="E220" s="20">
        <v>4</v>
      </c>
      <c r="F220" s="21">
        <v>1573</v>
      </c>
      <c r="G220" s="21">
        <v>1537</v>
      </c>
      <c r="H220" s="20">
        <v>25</v>
      </c>
      <c r="I220" s="21">
        <v>1853</v>
      </c>
      <c r="J220" s="20"/>
      <c r="K220" s="21">
        <v>1428</v>
      </c>
      <c r="L220" s="20">
        <v>0</v>
      </c>
      <c r="M220" s="20">
        <v>934</v>
      </c>
      <c r="N220" s="20">
        <v>954</v>
      </c>
      <c r="O220" s="20">
        <v>0</v>
      </c>
      <c r="P220" s="21">
        <v>1040</v>
      </c>
      <c r="Q220" s="20"/>
      <c r="R220" s="20">
        <v>146</v>
      </c>
      <c r="S220" s="20">
        <v>0</v>
      </c>
      <c r="T220" s="20">
        <v>248</v>
      </c>
      <c r="U220" s="20">
        <v>181</v>
      </c>
      <c r="V220" s="20">
        <v>0</v>
      </c>
      <c r="W220" s="20">
        <v>102</v>
      </c>
      <c r="X220" s="20"/>
      <c r="Y220" s="21">
        <v>1478</v>
      </c>
      <c r="Z220" s="21">
        <v>1352</v>
      </c>
      <c r="AA220" s="21">
        <v>2941</v>
      </c>
      <c r="AB220" s="21">
        <v>3245</v>
      </c>
      <c r="AC220" s="21">
        <v>1474</v>
      </c>
      <c r="AD220" s="21">
        <v>1196</v>
      </c>
      <c r="AE220" s="20"/>
      <c r="AF220" s="21">
        <v>4952</v>
      </c>
      <c r="AG220" s="21">
        <v>1356</v>
      </c>
      <c r="AH220" s="21">
        <v>5696</v>
      </c>
      <c r="AI220" s="21">
        <v>5917</v>
      </c>
      <c r="AJ220" s="21">
        <v>1499</v>
      </c>
      <c r="AK220" s="21">
        <v>4191</v>
      </c>
    </row>
    <row r="221" spans="2:38" s="4" customFormat="1" ht="14.25" customHeight="1">
      <c r="B221" s="5" t="s">
        <v>228</v>
      </c>
      <c r="C221" s="21">
        <v>10098</v>
      </c>
      <c r="D221" s="20">
        <v>116</v>
      </c>
      <c r="E221" s="20">
        <v>0</v>
      </c>
      <c r="F221" s="20">
        <v>98</v>
      </c>
      <c r="G221" s="20">
        <v>108</v>
      </c>
      <c r="H221" s="20">
        <v>0</v>
      </c>
      <c r="I221" s="20">
        <v>105</v>
      </c>
      <c r="J221" s="20"/>
      <c r="K221" s="20">
        <v>107</v>
      </c>
      <c r="L221" s="20">
        <v>0</v>
      </c>
      <c r="M221" s="20">
        <v>85</v>
      </c>
      <c r="N221" s="20">
        <v>113</v>
      </c>
      <c r="O221" s="20">
        <v>0</v>
      </c>
      <c r="P221" s="20">
        <v>77</v>
      </c>
      <c r="Q221" s="20"/>
      <c r="R221" s="20">
        <v>0</v>
      </c>
      <c r="S221" s="20">
        <v>0</v>
      </c>
      <c r="T221" s="20">
        <v>0</v>
      </c>
      <c r="U221" s="20">
        <v>0</v>
      </c>
      <c r="V221" s="20">
        <v>0</v>
      </c>
      <c r="W221" s="20">
        <v>0</v>
      </c>
      <c r="X221" s="20"/>
      <c r="Y221" s="20">
        <v>42</v>
      </c>
      <c r="Z221" s="20">
        <v>29</v>
      </c>
      <c r="AA221" s="20">
        <v>62</v>
      </c>
      <c r="AB221" s="20">
        <v>71</v>
      </c>
      <c r="AC221" s="20">
        <v>31</v>
      </c>
      <c r="AD221" s="20">
        <v>29</v>
      </c>
      <c r="AE221" s="20"/>
      <c r="AF221" s="20">
        <v>265</v>
      </c>
      <c r="AG221" s="20">
        <v>29</v>
      </c>
      <c r="AH221" s="20">
        <v>245</v>
      </c>
      <c r="AI221" s="20">
        <v>292</v>
      </c>
      <c r="AJ221" s="20">
        <v>31</v>
      </c>
      <c r="AK221" s="20">
        <v>211</v>
      </c>
      <c r="AL221" s="5"/>
    </row>
    <row r="222" spans="2:38" s="4" customFormat="1" ht="14.25" customHeight="1">
      <c r="B222" s="5" t="s">
        <v>229</v>
      </c>
      <c r="C222" s="21">
        <v>66587</v>
      </c>
      <c r="D222" s="21">
        <v>3460</v>
      </c>
      <c r="E222" s="20">
        <v>0</v>
      </c>
      <c r="F222" s="20">
        <v>696</v>
      </c>
      <c r="G222" s="20">
        <v>711</v>
      </c>
      <c r="H222" s="20">
        <v>0</v>
      </c>
      <c r="I222" s="21">
        <v>3468</v>
      </c>
      <c r="J222" s="20"/>
      <c r="K222" s="21">
        <v>1151</v>
      </c>
      <c r="L222" s="20">
        <v>0</v>
      </c>
      <c r="M222" s="20">
        <v>237</v>
      </c>
      <c r="N222" s="20">
        <v>254</v>
      </c>
      <c r="O222" s="20">
        <v>0</v>
      </c>
      <c r="P222" s="21">
        <v>1172</v>
      </c>
      <c r="Q222" s="20"/>
      <c r="R222" s="20">
        <v>0</v>
      </c>
      <c r="S222" s="20">
        <v>0</v>
      </c>
      <c r="T222" s="20">
        <v>0</v>
      </c>
      <c r="U222" s="20">
        <v>0</v>
      </c>
      <c r="V222" s="20">
        <v>0</v>
      </c>
      <c r="W222" s="20">
        <v>0</v>
      </c>
      <c r="X222" s="20"/>
      <c r="Y222" s="21">
        <v>1228</v>
      </c>
      <c r="Z222" s="20">
        <v>0</v>
      </c>
      <c r="AA222" s="20">
        <v>165</v>
      </c>
      <c r="AB222" s="20">
        <v>372</v>
      </c>
      <c r="AC222" s="20">
        <v>0</v>
      </c>
      <c r="AD222" s="21">
        <v>1223</v>
      </c>
      <c r="AE222" s="20"/>
      <c r="AF222" s="21">
        <v>5839</v>
      </c>
      <c r="AG222" s="20">
        <v>0</v>
      </c>
      <c r="AH222" s="21">
        <v>1098</v>
      </c>
      <c r="AI222" s="21">
        <v>1337</v>
      </c>
      <c r="AJ222" s="20">
        <v>0</v>
      </c>
      <c r="AK222" s="21">
        <v>5863</v>
      </c>
      <c r="AL222" s="5"/>
    </row>
    <row r="223" spans="2:38" s="4" customFormat="1" ht="14.25" customHeight="1">
      <c r="B223" s="5" t="s">
        <v>230</v>
      </c>
      <c r="C223" s="21">
        <v>9475</v>
      </c>
      <c r="D223" s="20">
        <v>169</v>
      </c>
      <c r="E223" s="20">
        <v>0</v>
      </c>
      <c r="F223" s="20">
        <v>112</v>
      </c>
      <c r="G223" s="20">
        <v>91</v>
      </c>
      <c r="H223" s="20">
        <v>0</v>
      </c>
      <c r="I223" s="20">
        <v>181</v>
      </c>
      <c r="J223" s="20"/>
      <c r="K223" s="20">
        <v>138</v>
      </c>
      <c r="L223" s="20">
        <v>0</v>
      </c>
      <c r="M223" s="20">
        <v>112</v>
      </c>
      <c r="N223" s="20">
        <v>102</v>
      </c>
      <c r="O223" s="20">
        <v>0</v>
      </c>
      <c r="P223" s="20">
        <v>129</v>
      </c>
      <c r="Q223" s="20"/>
      <c r="R223" s="20">
        <v>1</v>
      </c>
      <c r="S223" s="20">
        <v>0</v>
      </c>
      <c r="T223" s="20">
        <v>9</v>
      </c>
      <c r="U223" s="20">
        <v>6</v>
      </c>
      <c r="V223" s="20">
        <v>0</v>
      </c>
      <c r="W223" s="20">
        <v>4</v>
      </c>
      <c r="X223" s="20"/>
      <c r="Y223" s="20">
        <v>279</v>
      </c>
      <c r="Z223" s="20">
        <v>163</v>
      </c>
      <c r="AA223" s="20">
        <v>256</v>
      </c>
      <c r="AB223" s="20">
        <v>341</v>
      </c>
      <c r="AC223" s="20">
        <v>158</v>
      </c>
      <c r="AD223" s="20">
        <v>209</v>
      </c>
      <c r="AE223" s="20"/>
      <c r="AF223" s="20">
        <v>587</v>
      </c>
      <c r="AG223" s="20">
        <v>163</v>
      </c>
      <c r="AH223" s="20">
        <v>489</v>
      </c>
      <c r="AI223" s="20">
        <v>540</v>
      </c>
      <c r="AJ223" s="20">
        <v>158</v>
      </c>
      <c r="AK223" s="20">
        <v>523</v>
      </c>
      <c r="AL223" s="5"/>
    </row>
    <row r="224" spans="2:38" s="4" customFormat="1" ht="14.25" customHeight="1">
      <c r="B224" s="5" t="s">
        <v>231</v>
      </c>
      <c r="C224" s="21">
        <v>1387</v>
      </c>
      <c r="D224" s="20">
        <v>84</v>
      </c>
      <c r="E224" s="20">
        <v>0</v>
      </c>
      <c r="F224" s="20">
        <v>27</v>
      </c>
      <c r="G224" s="20">
        <v>29</v>
      </c>
      <c r="H224" s="20">
        <v>1</v>
      </c>
      <c r="I224" s="20">
        <v>26</v>
      </c>
      <c r="J224" s="20"/>
      <c r="K224" s="20">
        <v>61</v>
      </c>
      <c r="L224" s="20">
        <v>0</v>
      </c>
      <c r="M224" s="20">
        <v>12</v>
      </c>
      <c r="N224" s="20">
        <v>23</v>
      </c>
      <c r="O224" s="20">
        <v>1</v>
      </c>
      <c r="P224" s="20">
        <v>12</v>
      </c>
      <c r="Q224" s="20"/>
      <c r="R224" s="20">
        <v>1</v>
      </c>
      <c r="S224" s="20">
        <v>0</v>
      </c>
      <c r="T224" s="20">
        <v>0</v>
      </c>
      <c r="U224" s="20">
        <v>0</v>
      </c>
      <c r="V224" s="20">
        <v>0</v>
      </c>
      <c r="W224" s="20">
        <v>1</v>
      </c>
      <c r="X224" s="20"/>
      <c r="Y224" s="20">
        <v>37</v>
      </c>
      <c r="Z224" s="20">
        <v>16</v>
      </c>
      <c r="AA224" s="20">
        <v>28</v>
      </c>
      <c r="AB224" s="20">
        <v>29</v>
      </c>
      <c r="AC224" s="20">
        <v>20</v>
      </c>
      <c r="AD224" s="20">
        <v>20</v>
      </c>
      <c r="AE224" s="20"/>
      <c r="AF224" s="20">
        <v>183</v>
      </c>
      <c r="AG224" s="20">
        <v>16</v>
      </c>
      <c r="AH224" s="20">
        <v>67</v>
      </c>
      <c r="AI224" s="20">
        <v>81</v>
      </c>
      <c r="AJ224" s="20">
        <v>22</v>
      </c>
      <c r="AK224" s="20">
        <v>59</v>
      </c>
      <c r="AL224" s="5"/>
    </row>
    <row r="225" spans="2:38" s="4" customFormat="1" ht="14.25" customHeight="1">
      <c r="B225" s="5" t="s">
        <v>232</v>
      </c>
      <c r="C225" s="21">
        <v>1235</v>
      </c>
      <c r="D225" s="20">
        <v>69</v>
      </c>
      <c r="E225" s="20">
        <v>0</v>
      </c>
      <c r="F225" s="20">
        <v>23</v>
      </c>
      <c r="G225" s="20">
        <v>6</v>
      </c>
      <c r="H225" s="20">
        <v>0</v>
      </c>
      <c r="I225" s="20">
        <v>47</v>
      </c>
      <c r="J225" s="20"/>
      <c r="K225" s="20">
        <v>60</v>
      </c>
      <c r="L225" s="20">
        <v>0</v>
      </c>
      <c r="M225" s="20">
        <v>17</v>
      </c>
      <c r="N225" s="20">
        <v>8</v>
      </c>
      <c r="O225" s="20">
        <v>0</v>
      </c>
      <c r="P225" s="20">
        <v>12</v>
      </c>
      <c r="Q225" s="20"/>
      <c r="R225" s="20">
        <v>1</v>
      </c>
      <c r="S225" s="20">
        <v>0</v>
      </c>
      <c r="T225" s="20">
        <v>0</v>
      </c>
      <c r="U225" s="20">
        <v>0</v>
      </c>
      <c r="V225" s="20">
        <v>0</v>
      </c>
      <c r="W225" s="20">
        <v>0</v>
      </c>
      <c r="X225" s="20"/>
      <c r="Y225" s="20">
        <v>9</v>
      </c>
      <c r="Z225" s="20">
        <v>0</v>
      </c>
      <c r="AA225" s="20">
        <v>5</v>
      </c>
      <c r="AB225" s="20">
        <v>4</v>
      </c>
      <c r="AC225" s="20">
        <v>0</v>
      </c>
      <c r="AD225" s="20">
        <v>4</v>
      </c>
      <c r="AE225" s="20"/>
      <c r="AF225" s="20">
        <v>139</v>
      </c>
      <c r="AG225" s="20">
        <v>0</v>
      </c>
      <c r="AH225" s="20">
        <v>45</v>
      </c>
      <c r="AI225" s="20">
        <v>18</v>
      </c>
      <c r="AJ225" s="20">
        <v>0</v>
      </c>
      <c r="AK225" s="20">
        <v>63</v>
      </c>
      <c r="AL225" s="5"/>
    </row>
    <row r="226" spans="2:38" s="4" customFormat="1" ht="14.25" customHeight="1">
      <c r="B226" s="5" t="s">
        <v>233</v>
      </c>
      <c r="C226" s="21">
        <v>3269</v>
      </c>
      <c r="D226" s="20">
        <v>112</v>
      </c>
      <c r="E226" s="20">
        <v>0</v>
      </c>
      <c r="F226" s="20">
        <v>48</v>
      </c>
      <c r="G226" s="20">
        <v>36</v>
      </c>
      <c r="H226" s="20">
        <v>0</v>
      </c>
      <c r="I226" s="20">
        <v>123</v>
      </c>
      <c r="J226" s="20"/>
      <c r="K226" s="20">
        <v>38</v>
      </c>
      <c r="L226" s="20">
        <v>0</v>
      </c>
      <c r="M226" s="20">
        <v>21</v>
      </c>
      <c r="N226" s="20">
        <v>19</v>
      </c>
      <c r="O226" s="20">
        <v>0</v>
      </c>
      <c r="P226" s="20">
        <v>41</v>
      </c>
      <c r="Q226" s="20"/>
      <c r="R226" s="20">
        <v>0</v>
      </c>
      <c r="S226" s="20">
        <v>0</v>
      </c>
      <c r="T226" s="20">
        <v>0</v>
      </c>
      <c r="U226" s="20">
        <v>0</v>
      </c>
      <c r="V226" s="20">
        <v>0</v>
      </c>
      <c r="W226" s="20">
        <v>0</v>
      </c>
      <c r="X226" s="20"/>
      <c r="Y226" s="20">
        <v>150</v>
      </c>
      <c r="Z226" s="20">
        <v>25</v>
      </c>
      <c r="AA226" s="20">
        <v>23</v>
      </c>
      <c r="AB226" s="20">
        <v>41</v>
      </c>
      <c r="AC226" s="20">
        <v>31</v>
      </c>
      <c r="AD226" s="20">
        <v>151</v>
      </c>
      <c r="AE226" s="20"/>
      <c r="AF226" s="20">
        <v>300</v>
      </c>
      <c r="AG226" s="20">
        <v>25</v>
      </c>
      <c r="AH226" s="20">
        <v>92</v>
      </c>
      <c r="AI226" s="20">
        <v>96</v>
      </c>
      <c r="AJ226" s="20">
        <v>31</v>
      </c>
      <c r="AK226" s="20">
        <v>315</v>
      </c>
      <c r="AL226" s="5"/>
    </row>
    <row r="227" spans="2:38" s="4" customFormat="1" ht="14.25" customHeight="1">
      <c r="B227" s="5" t="s">
        <v>234</v>
      </c>
      <c r="C227" s="21">
        <v>6877</v>
      </c>
      <c r="D227" s="20">
        <v>153</v>
      </c>
      <c r="E227" s="20">
        <v>0</v>
      </c>
      <c r="F227" s="20">
        <v>53</v>
      </c>
      <c r="G227" s="20">
        <v>45</v>
      </c>
      <c r="H227" s="20">
        <v>0</v>
      </c>
      <c r="I227" s="20">
        <v>168</v>
      </c>
      <c r="J227" s="20"/>
      <c r="K227" s="20">
        <v>87</v>
      </c>
      <c r="L227" s="20">
        <v>0</v>
      </c>
      <c r="M227" s="20">
        <v>52</v>
      </c>
      <c r="N227" s="20">
        <v>65</v>
      </c>
      <c r="O227" s="20">
        <v>0</v>
      </c>
      <c r="P227" s="20">
        <v>97</v>
      </c>
      <c r="Q227" s="20"/>
      <c r="R227" s="20">
        <v>0</v>
      </c>
      <c r="S227" s="20">
        <v>0</v>
      </c>
      <c r="T227" s="20">
        <v>0</v>
      </c>
      <c r="U227" s="20">
        <v>0</v>
      </c>
      <c r="V227" s="20">
        <v>0</v>
      </c>
      <c r="W227" s="20">
        <v>0</v>
      </c>
      <c r="X227" s="20"/>
      <c r="Y227" s="20">
        <v>63</v>
      </c>
      <c r="Z227" s="20">
        <v>33</v>
      </c>
      <c r="AA227" s="20">
        <v>66</v>
      </c>
      <c r="AB227" s="20">
        <v>60</v>
      </c>
      <c r="AC227" s="20">
        <v>44</v>
      </c>
      <c r="AD227" s="20">
        <v>56</v>
      </c>
      <c r="AE227" s="20"/>
      <c r="AF227" s="20">
        <v>303</v>
      </c>
      <c r="AG227" s="20">
        <v>33</v>
      </c>
      <c r="AH227" s="20">
        <v>171</v>
      </c>
      <c r="AI227" s="20">
        <v>170</v>
      </c>
      <c r="AJ227" s="20">
        <v>44</v>
      </c>
      <c r="AK227" s="20">
        <v>321</v>
      </c>
      <c r="AL227" s="5"/>
    </row>
    <row r="228" spans="2:38" s="4" customFormat="1" ht="14.25" customHeight="1">
      <c r="B228" s="5" t="s">
        <v>235</v>
      </c>
      <c r="C228" s="21">
        <v>2230708</v>
      </c>
      <c r="D228" s="21">
        <v>14798</v>
      </c>
      <c r="E228" s="20">
        <v>108</v>
      </c>
      <c r="F228" s="21">
        <v>18071</v>
      </c>
      <c r="G228" s="21">
        <v>15815</v>
      </c>
      <c r="H228" s="20">
        <v>114</v>
      </c>
      <c r="I228" s="21">
        <v>17048</v>
      </c>
      <c r="J228" s="20"/>
      <c r="K228" s="21">
        <v>16853</v>
      </c>
      <c r="L228" s="20">
        <v>232</v>
      </c>
      <c r="M228" s="21">
        <v>22988</v>
      </c>
      <c r="N228" s="21">
        <v>24721</v>
      </c>
      <c r="O228" s="20">
        <v>253</v>
      </c>
      <c r="P228" s="21">
        <v>15099</v>
      </c>
      <c r="Q228" s="20"/>
      <c r="R228" s="20">
        <v>272</v>
      </c>
      <c r="S228" s="20">
        <v>463</v>
      </c>
      <c r="T228" s="21">
        <v>1318</v>
      </c>
      <c r="U228" s="21">
        <v>1340</v>
      </c>
      <c r="V228" s="20">
        <v>408</v>
      </c>
      <c r="W228" s="20">
        <v>305</v>
      </c>
      <c r="X228" s="20"/>
      <c r="Y228" s="21">
        <v>9798</v>
      </c>
      <c r="Z228" s="21">
        <v>15597</v>
      </c>
      <c r="AA228" s="21">
        <v>23670</v>
      </c>
      <c r="AB228" s="21">
        <v>24252</v>
      </c>
      <c r="AC228" s="21">
        <v>16886</v>
      </c>
      <c r="AD228" s="21">
        <v>10319</v>
      </c>
      <c r="AE228" s="20"/>
      <c r="AF228" s="21">
        <v>41721</v>
      </c>
      <c r="AG228" s="21">
        <v>16400</v>
      </c>
      <c r="AH228" s="21">
        <v>66047</v>
      </c>
      <c r="AI228" s="21">
        <v>66128</v>
      </c>
      <c r="AJ228" s="21">
        <v>17661</v>
      </c>
      <c r="AK228" s="21">
        <v>42771</v>
      </c>
      <c r="AL228" s="5"/>
    </row>
    <row r="229" spans="2:38" s="4" customFormat="1" ht="14.25" customHeight="1">
      <c r="B229" s="5" t="s">
        <v>236</v>
      </c>
      <c r="C229" s="21">
        <v>148813</v>
      </c>
      <c r="D229" s="21">
        <v>1456</v>
      </c>
      <c r="E229" s="20">
        <v>1</v>
      </c>
      <c r="F229" s="20">
        <v>896</v>
      </c>
      <c r="G229" s="20">
        <v>659</v>
      </c>
      <c r="H229" s="20">
        <v>1</v>
      </c>
      <c r="I229" s="21">
        <v>1693</v>
      </c>
      <c r="J229" s="20"/>
      <c r="K229" s="21">
        <v>4455</v>
      </c>
      <c r="L229" s="20">
        <v>6</v>
      </c>
      <c r="M229" s="21">
        <v>2485</v>
      </c>
      <c r="N229" s="21">
        <v>3422</v>
      </c>
      <c r="O229" s="20">
        <v>3</v>
      </c>
      <c r="P229" s="21">
        <v>2805</v>
      </c>
      <c r="Q229" s="20"/>
      <c r="R229" s="20">
        <v>76</v>
      </c>
      <c r="S229" s="20">
        <v>0</v>
      </c>
      <c r="T229" s="20">
        <v>108</v>
      </c>
      <c r="U229" s="20">
        <v>96</v>
      </c>
      <c r="V229" s="20">
        <v>0</v>
      </c>
      <c r="W229" s="20">
        <v>88</v>
      </c>
      <c r="X229" s="20"/>
      <c r="Y229" s="21">
        <v>1180</v>
      </c>
      <c r="Z229" s="20">
        <v>728</v>
      </c>
      <c r="AA229" s="21">
        <v>1780</v>
      </c>
      <c r="AB229" s="21">
        <v>1860</v>
      </c>
      <c r="AC229" s="20">
        <v>731</v>
      </c>
      <c r="AD229" s="21">
        <v>1128</v>
      </c>
      <c r="AE229" s="20"/>
      <c r="AF229" s="21">
        <v>7167</v>
      </c>
      <c r="AG229" s="20">
        <v>735</v>
      </c>
      <c r="AH229" s="21">
        <v>5269</v>
      </c>
      <c r="AI229" s="21">
        <v>6037</v>
      </c>
      <c r="AJ229" s="20">
        <v>735</v>
      </c>
      <c r="AK229" s="21">
        <v>5714</v>
      </c>
      <c r="AL229" s="5"/>
    </row>
    <row r="230" spans="2:38" s="4" customFormat="1" ht="14.25" customHeight="1">
      <c r="B230" s="5" t="s">
        <v>237</v>
      </c>
      <c r="C230" s="20">
        <v>718</v>
      </c>
      <c r="D230" s="20">
        <v>47</v>
      </c>
      <c r="E230" s="20">
        <v>0</v>
      </c>
      <c r="F230" s="20">
        <v>2</v>
      </c>
      <c r="G230" s="20">
        <v>0</v>
      </c>
      <c r="H230" s="20">
        <v>0</v>
      </c>
      <c r="I230" s="20">
        <v>0</v>
      </c>
      <c r="J230" s="20"/>
      <c r="K230" s="20">
        <v>7</v>
      </c>
      <c r="L230" s="20">
        <v>0</v>
      </c>
      <c r="M230" s="20">
        <v>2</v>
      </c>
      <c r="N230" s="20">
        <v>0</v>
      </c>
      <c r="O230" s="20">
        <v>0</v>
      </c>
      <c r="P230" s="20">
        <v>0</v>
      </c>
      <c r="Q230" s="20"/>
      <c r="R230" s="20">
        <v>0</v>
      </c>
      <c r="S230" s="20">
        <v>0</v>
      </c>
      <c r="T230" s="20">
        <v>0</v>
      </c>
      <c r="U230" s="20">
        <v>0</v>
      </c>
      <c r="V230" s="20">
        <v>0</v>
      </c>
      <c r="W230" s="20">
        <v>0</v>
      </c>
      <c r="X230" s="20"/>
      <c r="Y230" s="20">
        <v>151</v>
      </c>
      <c r="Z230" s="20">
        <v>0</v>
      </c>
      <c r="AA230" s="20">
        <v>16</v>
      </c>
      <c r="AB230" s="20">
        <v>0</v>
      </c>
      <c r="AC230" s="20">
        <v>0</v>
      </c>
      <c r="AD230" s="20">
        <v>0</v>
      </c>
      <c r="AE230" s="20"/>
      <c r="AF230" s="20">
        <v>205</v>
      </c>
      <c r="AG230" s="20">
        <v>0</v>
      </c>
      <c r="AH230" s="20">
        <v>20</v>
      </c>
      <c r="AI230" s="20">
        <v>0</v>
      </c>
      <c r="AJ230" s="20">
        <v>0</v>
      </c>
      <c r="AK230" s="20">
        <v>0</v>
      </c>
      <c r="AL230" s="5"/>
    </row>
    <row r="231" spans="2:38" s="4" customFormat="1" ht="14.25" customHeight="1">
      <c r="B231" s="5" t="s">
        <v>238</v>
      </c>
      <c r="C231" s="21">
        <v>11602</v>
      </c>
      <c r="D231" s="20">
        <v>120</v>
      </c>
      <c r="E231" s="20">
        <v>16</v>
      </c>
      <c r="F231" s="20">
        <v>93</v>
      </c>
      <c r="G231" s="20">
        <v>110</v>
      </c>
      <c r="H231" s="20">
        <v>15</v>
      </c>
      <c r="I231" s="20">
        <v>104</v>
      </c>
      <c r="J231" s="20"/>
      <c r="K231" s="20">
        <v>88</v>
      </c>
      <c r="L231" s="20">
        <v>1</v>
      </c>
      <c r="M231" s="20">
        <v>148</v>
      </c>
      <c r="N231" s="20">
        <v>149</v>
      </c>
      <c r="O231" s="20">
        <v>0</v>
      </c>
      <c r="P231" s="20">
        <v>92</v>
      </c>
      <c r="Q231" s="20"/>
      <c r="R231" s="20">
        <v>9</v>
      </c>
      <c r="S231" s="20">
        <v>0</v>
      </c>
      <c r="T231" s="20">
        <v>11</v>
      </c>
      <c r="U231" s="20">
        <v>8</v>
      </c>
      <c r="V231" s="20">
        <v>0</v>
      </c>
      <c r="W231" s="20">
        <v>12</v>
      </c>
      <c r="X231" s="20"/>
      <c r="Y231" s="20">
        <v>172</v>
      </c>
      <c r="Z231" s="20">
        <v>223</v>
      </c>
      <c r="AA231" s="20">
        <v>227</v>
      </c>
      <c r="AB231" s="20">
        <v>248</v>
      </c>
      <c r="AC231" s="20">
        <v>218</v>
      </c>
      <c r="AD231" s="20">
        <v>156</v>
      </c>
      <c r="AE231" s="20"/>
      <c r="AF231" s="20">
        <v>389</v>
      </c>
      <c r="AG231" s="20">
        <v>240</v>
      </c>
      <c r="AH231" s="20">
        <v>479</v>
      </c>
      <c r="AI231" s="20">
        <v>515</v>
      </c>
      <c r="AJ231" s="20">
        <v>233</v>
      </c>
      <c r="AK231" s="20">
        <v>364</v>
      </c>
      <c r="AL231" s="5"/>
    </row>
    <row r="232" spans="2:38" s="4" customFormat="1" ht="14.25" customHeight="1">
      <c r="B232" s="5" t="s">
        <v>239</v>
      </c>
      <c r="C232" s="21">
        <v>1532</v>
      </c>
      <c r="D232" s="20">
        <v>266</v>
      </c>
      <c r="E232" s="20">
        <v>0</v>
      </c>
      <c r="F232" s="20">
        <v>19</v>
      </c>
      <c r="G232" s="20">
        <v>16</v>
      </c>
      <c r="H232" s="20">
        <v>0</v>
      </c>
      <c r="I232" s="20">
        <v>269</v>
      </c>
      <c r="J232" s="20"/>
      <c r="K232" s="20">
        <v>153</v>
      </c>
      <c r="L232" s="20">
        <v>0</v>
      </c>
      <c r="M232" s="20">
        <v>11</v>
      </c>
      <c r="N232" s="20">
        <v>6</v>
      </c>
      <c r="O232" s="20">
        <v>0</v>
      </c>
      <c r="P232" s="20">
        <v>158</v>
      </c>
      <c r="Q232" s="20"/>
      <c r="R232" s="20">
        <v>2</v>
      </c>
      <c r="S232" s="20">
        <v>0</v>
      </c>
      <c r="T232" s="20">
        <v>0</v>
      </c>
      <c r="U232" s="20">
        <v>0</v>
      </c>
      <c r="V232" s="20">
        <v>0</v>
      </c>
      <c r="W232" s="20">
        <v>2</v>
      </c>
      <c r="X232" s="20"/>
      <c r="Y232" s="20">
        <v>109</v>
      </c>
      <c r="Z232" s="20">
        <v>0</v>
      </c>
      <c r="AA232" s="20">
        <v>8</v>
      </c>
      <c r="AB232" s="20">
        <v>24</v>
      </c>
      <c r="AC232" s="20">
        <v>0</v>
      </c>
      <c r="AD232" s="20">
        <v>93</v>
      </c>
      <c r="AE232" s="20"/>
      <c r="AF232" s="20">
        <v>530</v>
      </c>
      <c r="AG232" s="20">
        <v>0</v>
      </c>
      <c r="AH232" s="20">
        <v>38</v>
      </c>
      <c r="AI232" s="20">
        <v>46</v>
      </c>
      <c r="AJ232" s="20">
        <v>0</v>
      </c>
      <c r="AK232" s="20">
        <v>522</v>
      </c>
      <c r="AL232" s="5"/>
    </row>
    <row r="233" spans="2:38" s="4" customFormat="1" ht="14.25" customHeight="1">
      <c r="B233" s="5" t="s">
        <v>240</v>
      </c>
      <c r="C233" s="21">
        <v>31547</v>
      </c>
      <c r="D233" s="20">
        <v>835</v>
      </c>
      <c r="E233" s="20">
        <v>0</v>
      </c>
      <c r="F233" s="20">
        <v>224</v>
      </c>
      <c r="G233" s="20">
        <v>280</v>
      </c>
      <c r="H233" s="20">
        <v>0</v>
      </c>
      <c r="I233" s="20">
        <v>769</v>
      </c>
      <c r="J233" s="20"/>
      <c r="K233" s="20">
        <v>420</v>
      </c>
      <c r="L233" s="20">
        <v>0</v>
      </c>
      <c r="M233" s="20">
        <v>284</v>
      </c>
      <c r="N233" s="20">
        <v>313</v>
      </c>
      <c r="O233" s="20">
        <v>0</v>
      </c>
      <c r="P233" s="20">
        <v>387</v>
      </c>
      <c r="Q233" s="20"/>
      <c r="R233" s="20">
        <v>35</v>
      </c>
      <c r="S233" s="20">
        <v>0</v>
      </c>
      <c r="T233" s="20">
        <v>4</v>
      </c>
      <c r="U233" s="20">
        <v>1</v>
      </c>
      <c r="V233" s="20">
        <v>0</v>
      </c>
      <c r="W233" s="20">
        <v>38</v>
      </c>
      <c r="X233" s="20"/>
      <c r="Y233" s="20">
        <v>421</v>
      </c>
      <c r="Z233" s="20">
        <v>202</v>
      </c>
      <c r="AA233" s="20">
        <v>620</v>
      </c>
      <c r="AB233" s="20">
        <v>445</v>
      </c>
      <c r="AC233" s="20">
        <v>251</v>
      </c>
      <c r="AD233" s="20">
        <v>581</v>
      </c>
      <c r="AE233" s="20"/>
      <c r="AF233" s="21">
        <v>1711</v>
      </c>
      <c r="AG233" s="20">
        <v>202</v>
      </c>
      <c r="AH233" s="21">
        <v>1132</v>
      </c>
      <c r="AI233" s="21">
        <v>1039</v>
      </c>
      <c r="AJ233" s="20">
        <v>251</v>
      </c>
      <c r="AK233" s="21">
        <v>1775</v>
      </c>
      <c r="AL233" s="5"/>
    </row>
    <row r="234" spans="2:38" s="4" customFormat="1" ht="14.25" customHeight="1">
      <c r="B234" s="5" t="s">
        <v>241</v>
      </c>
      <c r="C234" s="21">
        <v>120103</v>
      </c>
      <c r="D234" s="20">
        <v>900</v>
      </c>
      <c r="E234" s="20">
        <v>0</v>
      </c>
      <c r="F234" s="20">
        <v>677</v>
      </c>
      <c r="G234" s="20">
        <v>646</v>
      </c>
      <c r="H234" s="20">
        <v>0</v>
      </c>
      <c r="I234" s="20">
        <v>870</v>
      </c>
      <c r="J234" s="20"/>
      <c r="K234" s="21">
        <v>1573</v>
      </c>
      <c r="L234" s="20">
        <v>0</v>
      </c>
      <c r="M234" s="21">
        <v>1761</v>
      </c>
      <c r="N234" s="21">
        <v>1770</v>
      </c>
      <c r="O234" s="20">
        <v>0</v>
      </c>
      <c r="P234" s="21">
        <v>1162</v>
      </c>
      <c r="Q234" s="20"/>
      <c r="R234" s="20">
        <v>74</v>
      </c>
      <c r="S234" s="20">
        <v>1</v>
      </c>
      <c r="T234" s="20">
        <v>60</v>
      </c>
      <c r="U234" s="20">
        <v>59</v>
      </c>
      <c r="V234" s="20">
        <v>2</v>
      </c>
      <c r="W234" s="20">
        <v>24</v>
      </c>
      <c r="X234" s="20"/>
      <c r="Y234" s="20">
        <v>770</v>
      </c>
      <c r="Z234" s="21">
        <v>1310</v>
      </c>
      <c r="AA234" s="21">
        <v>1486</v>
      </c>
      <c r="AB234" s="21">
        <v>1677</v>
      </c>
      <c r="AC234" s="21">
        <v>1379</v>
      </c>
      <c r="AD234" s="20">
        <v>683</v>
      </c>
      <c r="AE234" s="20"/>
      <c r="AF234" s="21">
        <v>3317</v>
      </c>
      <c r="AG234" s="21">
        <v>1311</v>
      </c>
      <c r="AH234" s="21">
        <v>3984</v>
      </c>
      <c r="AI234" s="21">
        <v>4152</v>
      </c>
      <c r="AJ234" s="21">
        <v>1381</v>
      </c>
      <c r="AK234" s="21">
        <v>2739</v>
      </c>
      <c r="AL234" s="5"/>
    </row>
    <row r="235" spans="2:38" s="4" customFormat="1" ht="14.25" customHeight="1">
      <c r="B235" s="5" t="s">
        <v>242</v>
      </c>
      <c r="C235" s="21">
        <v>1363767</v>
      </c>
      <c r="D235" s="21">
        <v>25843</v>
      </c>
      <c r="E235" s="20">
        <v>130</v>
      </c>
      <c r="F235" s="21">
        <v>11280</v>
      </c>
      <c r="G235" s="21">
        <v>11884</v>
      </c>
      <c r="H235" s="20">
        <v>208</v>
      </c>
      <c r="I235" s="21">
        <v>25142</v>
      </c>
      <c r="J235" s="20"/>
      <c r="K235" s="21">
        <v>14813</v>
      </c>
      <c r="L235" s="20">
        <v>49</v>
      </c>
      <c r="M235" s="21">
        <v>11501</v>
      </c>
      <c r="N235" s="21">
        <v>10357</v>
      </c>
      <c r="O235" s="20">
        <v>49</v>
      </c>
      <c r="P235" s="21">
        <v>15926</v>
      </c>
      <c r="Q235" s="20"/>
      <c r="R235" s="20">
        <v>344</v>
      </c>
      <c r="S235" s="20">
        <v>1</v>
      </c>
      <c r="T235" s="20">
        <v>479</v>
      </c>
      <c r="U235" s="20">
        <v>486</v>
      </c>
      <c r="V235" s="20">
        <v>4</v>
      </c>
      <c r="W235" s="20">
        <v>294</v>
      </c>
      <c r="X235" s="20"/>
      <c r="Y235" s="21">
        <v>8713</v>
      </c>
      <c r="Z235" s="21">
        <v>3299</v>
      </c>
      <c r="AA235" s="21">
        <v>10861</v>
      </c>
      <c r="AB235" s="21">
        <v>9487</v>
      </c>
      <c r="AC235" s="21">
        <v>3977</v>
      </c>
      <c r="AD235" s="21">
        <v>9578</v>
      </c>
      <c r="AE235" s="20"/>
      <c r="AF235" s="21">
        <v>49713</v>
      </c>
      <c r="AG235" s="21">
        <v>3479</v>
      </c>
      <c r="AH235" s="21">
        <v>34121</v>
      </c>
      <c r="AI235" s="21">
        <v>32214</v>
      </c>
      <c r="AJ235" s="21">
        <v>4238</v>
      </c>
      <c r="AK235" s="21">
        <v>50940</v>
      </c>
      <c r="AL235" s="5"/>
    </row>
    <row r="236" spans="2:38" s="4" customFormat="1" ht="14.25" customHeight="1">
      <c r="B236" s="5" t="s">
        <v>243</v>
      </c>
      <c r="C236" s="21">
        <v>14489</v>
      </c>
      <c r="D236" s="21">
        <v>2629</v>
      </c>
      <c r="E236" s="20">
        <v>0</v>
      </c>
      <c r="F236" s="20">
        <v>7</v>
      </c>
      <c r="G236" s="20">
        <v>71</v>
      </c>
      <c r="H236" s="20">
        <v>0</v>
      </c>
      <c r="I236" s="21">
        <v>2593</v>
      </c>
      <c r="J236" s="20"/>
      <c r="K236" s="21">
        <v>2881</v>
      </c>
      <c r="L236" s="20">
        <v>1</v>
      </c>
      <c r="M236" s="20">
        <v>5</v>
      </c>
      <c r="N236" s="20">
        <v>51</v>
      </c>
      <c r="O236" s="20">
        <v>1</v>
      </c>
      <c r="P236" s="21">
        <v>2789</v>
      </c>
      <c r="Q236" s="20"/>
      <c r="R236" s="20">
        <v>9</v>
      </c>
      <c r="S236" s="20">
        <v>0</v>
      </c>
      <c r="T236" s="20">
        <v>0</v>
      </c>
      <c r="U236" s="20">
        <v>0</v>
      </c>
      <c r="V236" s="20">
        <v>0</v>
      </c>
      <c r="W236" s="20">
        <v>9</v>
      </c>
      <c r="X236" s="20"/>
      <c r="Y236" s="21">
        <v>1115</v>
      </c>
      <c r="Z236" s="20">
        <v>44</v>
      </c>
      <c r="AA236" s="20">
        <v>147</v>
      </c>
      <c r="AB236" s="20">
        <v>168</v>
      </c>
      <c r="AC236" s="20">
        <v>70</v>
      </c>
      <c r="AD236" s="21">
        <v>1008</v>
      </c>
      <c r="AE236" s="20"/>
      <c r="AF236" s="21">
        <v>6634</v>
      </c>
      <c r="AG236" s="20">
        <v>45</v>
      </c>
      <c r="AH236" s="20">
        <v>159</v>
      </c>
      <c r="AI236" s="20">
        <v>290</v>
      </c>
      <c r="AJ236" s="20">
        <v>71</v>
      </c>
      <c r="AK236" s="21">
        <v>6399</v>
      </c>
      <c r="AL236" s="5"/>
    </row>
    <row r="237" spans="2:38" s="4" customFormat="1" ht="14.25" customHeight="1">
      <c r="B237" s="5" t="s">
        <v>244</v>
      </c>
      <c r="C237" s="21">
        <v>20560</v>
      </c>
      <c r="D237" s="20">
        <v>773</v>
      </c>
      <c r="E237" s="20">
        <v>0</v>
      </c>
      <c r="F237" s="20">
        <v>165</v>
      </c>
      <c r="G237" s="20">
        <v>99</v>
      </c>
      <c r="H237" s="20">
        <v>0</v>
      </c>
      <c r="I237" s="20">
        <v>855</v>
      </c>
      <c r="J237" s="20"/>
      <c r="K237" s="20">
        <v>716</v>
      </c>
      <c r="L237" s="20">
        <v>0</v>
      </c>
      <c r="M237" s="20">
        <v>259</v>
      </c>
      <c r="N237" s="20">
        <v>218</v>
      </c>
      <c r="O237" s="20">
        <v>0</v>
      </c>
      <c r="P237" s="20">
        <v>769</v>
      </c>
      <c r="Q237" s="20"/>
      <c r="R237" s="20">
        <v>5</v>
      </c>
      <c r="S237" s="20">
        <v>0</v>
      </c>
      <c r="T237" s="20">
        <v>1</v>
      </c>
      <c r="U237" s="20">
        <v>1</v>
      </c>
      <c r="V237" s="20">
        <v>0</v>
      </c>
      <c r="W237" s="20">
        <v>5</v>
      </c>
      <c r="X237" s="20"/>
      <c r="Y237" s="20">
        <v>232</v>
      </c>
      <c r="Z237" s="20">
        <v>147</v>
      </c>
      <c r="AA237" s="20">
        <v>208</v>
      </c>
      <c r="AB237" s="20">
        <v>239</v>
      </c>
      <c r="AC237" s="20">
        <v>204</v>
      </c>
      <c r="AD237" s="20">
        <v>279</v>
      </c>
      <c r="AE237" s="20"/>
      <c r="AF237" s="21">
        <v>1726</v>
      </c>
      <c r="AG237" s="20">
        <v>147</v>
      </c>
      <c r="AH237" s="20">
        <v>633</v>
      </c>
      <c r="AI237" s="20">
        <v>557</v>
      </c>
      <c r="AJ237" s="20">
        <v>204</v>
      </c>
      <c r="AK237" s="21">
        <v>1908</v>
      </c>
      <c r="AL237" s="5"/>
    </row>
    <row r="238" spans="2:38" s="4" customFormat="1" ht="14.25" customHeight="1">
      <c r="B238" s="5" t="s">
        <v>245</v>
      </c>
      <c r="C238" s="21">
        <v>44050</v>
      </c>
      <c r="D238" s="21">
        <v>1261</v>
      </c>
      <c r="E238" s="20">
        <v>0</v>
      </c>
      <c r="F238" s="20">
        <v>751</v>
      </c>
      <c r="G238" s="20">
        <v>819</v>
      </c>
      <c r="H238" s="20">
        <v>0</v>
      </c>
      <c r="I238" s="21">
        <v>1184</v>
      </c>
      <c r="J238" s="20"/>
      <c r="K238" s="20">
        <v>727</v>
      </c>
      <c r="L238" s="20">
        <v>0</v>
      </c>
      <c r="M238" s="20">
        <v>725</v>
      </c>
      <c r="N238" s="20">
        <v>726</v>
      </c>
      <c r="O238" s="20">
        <v>0</v>
      </c>
      <c r="P238" s="20">
        <v>720</v>
      </c>
      <c r="Q238" s="20"/>
      <c r="R238" s="20">
        <v>1</v>
      </c>
      <c r="S238" s="20">
        <v>0</v>
      </c>
      <c r="T238" s="20">
        <v>0</v>
      </c>
      <c r="U238" s="20">
        <v>0</v>
      </c>
      <c r="V238" s="20">
        <v>0</v>
      </c>
      <c r="W238" s="20">
        <v>0</v>
      </c>
      <c r="X238" s="20"/>
      <c r="Y238" s="20">
        <v>393</v>
      </c>
      <c r="Z238" s="20">
        <v>143</v>
      </c>
      <c r="AA238" s="20">
        <v>324</v>
      </c>
      <c r="AB238" s="20">
        <v>379</v>
      </c>
      <c r="AC238" s="20">
        <v>163</v>
      </c>
      <c r="AD238" s="20">
        <v>381</v>
      </c>
      <c r="AE238" s="20"/>
      <c r="AF238" s="21">
        <v>2382</v>
      </c>
      <c r="AG238" s="20">
        <v>143</v>
      </c>
      <c r="AH238" s="21">
        <v>1800</v>
      </c>
      <c r="AI238" s="21">
        <v>1924</v>
      </c>
      <c r="AJ238" s="20">
        <v>163</v>
      </c>
      <c r="AK238" s="21">
        <v>2285</v>
      </c>
      <c r="AL238" s="5"/>
    </row>
    <row r="239" spans="2:38" s="4" customFormat="1" ht="14.25" customHeight="1">
      <c r="B239" s="5" t="s">
        <v>246</v>
      </c>
      <c r="C239" s="21">
        <v>3128</v>
      </c>
      <c r="D239" s="20">
        <v>263</v>
      </c>
      <c r="E239" s="20">
        <v>0</v>
      </c>
      <c r="F239" s="20">
        <v>98</v>
      </c>
      <c r="G239" s="20">
        <v>91</v>
      </c>
      <c r="H239" s="20">
        <v>0</v>
      </c>
      <c r="I239" s="20">
        <v>270</v>
      </c>
      <c r="J239" s="20"/>
      <c r="K239" s="20">
        <v>103</v>
      </c>
      <c r="L239" s="20">
        <v>0</v>
      </c>
      <c r="M239" s="20">
        <v>23</v>
      </c>
      <c r="N239" s="20">
        <v>15</v>
      </c>
      <c r="O239" s="20">
        <v>0</v>
      </c>
      <c r="P239" s="20">
        <v>111</v>
      </c>
      <c r="Q239" s="20"/>
      <c r="R239" s="20">
        <v>0</v>
      </c>
      <c r="S239" s="20">
        <v>0</v>
      </c>
      <c r="T239" s="20">
        <v>0</v>
      </c>
      <c r="U239" s="20">
        <v>0</v>
      </c>
      <c r="V239" s="20">
        <v>0</v>
      </c>
      <c r="W239" s="20">
        <v>0</v>
      </c>
      <c r="X239" s="20"/>
      <c r="Y239" s="20">
        <v>138</v>
      </c>
      <c r="Z239" s="20">
        <v>0</v>
      </c>
      <c r="AA239" s="20">
        <v>22</v>
      </c>
      <c r="AB239" s="20">
        <v>16</v>
      </c>
      <c r="AC239" s="20">
        <v>0</v>
      </c>
      <c r="AD239" s="20">
        <v>144</v>
      </c>
      <c r="AE239" s="20"/>
      <c r="AF239" s="20">
        <v>504</v>
      </c>
      <c r="AG239" s="20">
        <v>0</v>
      </c>
      <c r="AH239" s="20">
        <v>143</v>
      </c>
      <c r="AI239" s="20">
        <v>122</v>
      </c>
      <c r="AJ239" s="20">
        <v>0</v>
      </c>
      <c r="AK239" s="20">
        <v>525</v>
      </c>
      <c r="AL239" s="5"/>
    </row>
    <row r="240" spans="2:38" s="4" customFormat="1" ht="14.25" customHeight="1">
      <c r="B240" s="5" t="s">
        <v>247</v>
      </c>
      <c r="C240" s="21">
        <v>25138</v>
      </c>
      <c r="D240" s="20">
        <v>851</v>
      </c>
      <c r="E240" s="20">
        <v>0</v>
      </c>
      <c r="F240" s="20">
        <v>265</v>
      </c>
      <c r="G240" s="20">
        <v>225</v>
      </c>
      <c r="H240" s="20">
        <v>0</v>
      </c>
      <c r="I240" s="20">
        <v>891</v>
      </c>
      <c r="J240" s="20"/>
      <c r="K240" s="20">
        <v>469</v>
      </c>
      <c r="L240" s="20">
        <v>0</v>
      </c>
      <c r="M240" s="20">
        <v>426</v>
      </c>
      <c r="N240" s="20">
        <v>349</v>
      </c>
      <c r="O240" s="20">
        <v>0</v>
      </c>
      <c r="P240" s="20">
        <v>551</v>
      </c>
      <c r="Q240" s="20"/>
      <c r="R240" s="20">
        <v>3</v>
      </c>
      <c r="S240" s="20">
        <v>0</v>
      </c>
      <c r="T240" s="20">
        <v>0</v>
      </c>
      <c r="U240" s="20">
        <v>0</v>
      </c>
      <c r="V240" s="20">
        <v>0</v>
      </c>
      <c r="W240" s="20">
        <v>0</v>
      </c>
      <c r="X240" s="20"/>
      <c r="Y240" s="20">
        <v>959</v>
      </c>
      <c r="Z240" s="20">
        <v>671</v>
      </c>
      <c r="AA240" s="21">
        <v>1051</v>
      </c>
      <c r="AB240" s="20">
        <v>887</v>
      </c>
      <c r="AC240" s="20">
        <v>871</v>
      </c>
      <c r="AD240" s="20">
        <v>933</v>
      </c>
      <c r="AE240" s="20"/>
      <c r="AF240" s="21">
        <v>2282</v>
      </c>
      <c r="AG240" s="20">
        <v>671</v>
      </c>
      <c r="AH240" s="21">
        <v>1742</v>
      </c>
      <c r="AI240" s="21">
        <v>1461</v>
      </c>
      <c r="AJ240" s="20">
        <v>871</v>
      </c>
      <c r="AK240" s="21">
        <v>2375</v>
      </c>
      <c r="AL240" s="5"/>
    </row>
    <row r="241" spans="2:38" s="4" customFormat="1" ht="14.25" customHeight="1">
      <c r="B241" s="5" t="s">
        <v>248</v>
      </c>
      <c r="C241" s="21">
        <v>47999</v>
      </c>
      <c r="D241" s="20">
        <v>333</v>
      </c>
      <c r="E241" s="20">
        <v>0</v>
      </c>
      <c r="F241" s="20">
        <v>193</v>
      </c>
      <c r="G241" s="20">
        <v>190</v>
      </c>
      <c r="H241" s="20">
        <v>7</v>
      </c>
      <c r="I241" s="20">
        <v>523</v>
      </c>
      <c r="J241" s="20"/>
      <c r="K241" s="20">
        <v>473</v>
      </c>
      <c r="L241" s="20">
        <v>0</v>
      </c>
      <c r="M241" s="20">
        <v>495</v>
      </c>
      <c r="N241" s="20">
        <v>436</v>
      </c>
      <c r="O241" s="20">
        <v>0</v>
      </c>
      <c r="P241" s="20">
        <v>433</v>
      </c>
      <c r="Q241" s="20"/>
      <c r="R241" s="20">
        <v>0</v>
      </c>
      <c r="S241" s="20">
        <v>0</v>
      </c>
      <c r="T241" s="20">
        <v>0</v>
      </c>
      <c r="U241" s="20">
        <v>0</v>
      </c>
      <c r="V241" s="20">
        <v>0</v>
      </c>
      <c r="W241" s="20">
        <v>0</v>
      </c>
      <c r="X241" s="20"/>
      <c r="Y241" s="20">
        <v>633</v>
      </c>
      <c r="Z241" s="20">
        <v>95</v>
      </c>
      <c r="AA241" s="20">
        <v>668</v>
      </c>
      <c r="AB241" s="20">
        <v>618</v>
      </c>
      <c r="AC241" s="20">
        <v>326</v>
      </c>
      <c r="AD241" s="20">
        <v>723</v>
      </c>
      <c r="AE241" s="20"/>
      <c r="AF241" s="21">
        <v>1439</v>
      </c>
      <c r="AG241" s="20">
        <v>95</v>
      </c>
      <c r="AH241" s="21">
        <v>1356</v>
      </c>
      <c r="AI241" s="21">
        <v>1244</v>
      </c>
      <c r="AJ241" s="20">
        <v>333</v>
      </c>
      <c r="AK241" s="21">
        <v>1679</v>
      </c>
    </row>
    <row r="242" spans="2:38" s="4" customFormat="1" ht="14.25" customHeight="1">
      <c r="B242" s="5" t="s">
        <v>249</v>
      </c>
      <c r="C242" s="21">
        <v>65304</v>
      </c>
      <c r="D242" s="20">
        <v>836</v>
      </c>
      <c r="E242" s="20">
        <v>5</v>
      </c>
      <c r="F242" s="20">
        <v>432</v>
      </c>
      <c r="G242" s="20">
        <v>381</v>
      </c>
      <c r="H242" s="20">
        <v>7</v>
      </c>
      <c r="I242" s="20">
        <v>885</v>
      </c>
      <c r="J242" s="20"/>
      <c r="K242" s="20">
        <v>469</v>
      </c>
      <c r="L242" s="20">
        <v>14</v>
      </c>
      <c r="M242" s="20">
        <v>316</v>
      </c>
      <c r="N242" s="20">
        <v>325</v>
      </c>
      <c r="O242" s="20">
        <v>21</v>
      </c>
      <c r="P242" s="20">
        <v>455</v>
      </c>
      <c r="Q242" s="20"/>
      <c r="R242" s="20">
        <v>0</v>
      </c>
      <c r="S242" s="20">
        <v>0</v>
      </c>
      <c r="T242" s="20">
        <v>0</v>
      </c>
      <c r="U242" s="20">
        <v>0</v>
      </c>
      <c r="V242" s="20">
        <v>0</v>
      </c>
      <c r="W242" s="20">
        <v>0</v>
      </c>
      <c r="X242" s="20"/>
      <c r="Y242" s="20">
        <v>291</v>
      </c>
      <c r="Z242" s="20">
        <v>155</v>
      </c>
      <c r="AA242" s="20">
        <v>372</v>
      </c>
      <c r="AB242" s="20">
        <v>406</v>
      </c>
      <c r="AC242" s="20">
        <v>156</v>
      </c>
      <c r="AD242" s="20">
        <v>257</v>
      </c>
      <c r="AE242" s="20"/>
      <c r="AF242" s="21">
        <v>1596</v>
      </c>
      <c r="AG242" s="20">
        <v>174</v>
      </c>
      <c r="AH242" s="21">
        <v>1120</v>
      </c>
      <c r="AI242" s="21">
        <v>1112</v>
      </c>
      <c r="AJ242" s="20">
        <v>184</v>
      </c>
      <c r="AK242" s="21">
        <v>1597</v>
      </c>
      <c r="AL242" s="5"/>
    </row>
    <row r="243" spans="2:38" s="4" customFormat="1" ht="14.25" customHeight="1">
      <c r="B243" s="5" t="s">
        <v>250</v>
      </c>
      <c r="C243" s="21">
        <v>91949</v>
      </c>
      <c r="D243" s="21">
        <v>1016</v>
      </c>
      <c r="E243" s="20">
        <v>3</v>
      </c>
      <c r="F243" s="20">
        <v>609</v>
      </c>
      <c r="G243" s="20">
        <v>480</v>
      </c>
      <c r="H243" s="20">
        <v>6</v>
      </c>
      <c r="I243" s="21">
        <v>1144</v>
      </c>
      <c r="J243" s="20"/>
      <c r="K243" s="20">
        <v>924</v>
      </c>
      <c r="L243" s="20">
        <v>2</v>
      </c>
      <c r="M243" s="21">
        <v>1357</v>
      </c>
      <c r="N243" s="21">
        <v>1200</v>
      </c>
      <c r="O243" s="20">
        <v>3</v>
      </c>
      <c r="P243" s="21">
        <v>1060</v>
      </c>
      <c r="Q243" s="20"/>
      <c r="R243" s="20">
        <v>0</v>
      </c>
      <c r="S243" s="20">
        <v>0</v>
      </c>
      <c r="T243" s="20">
        <v>0</v>
      </c>
      <c r="U243" s="20">
        <v>0</v>
      </c>
      <c r="V243" s="20">
        <v>0</v>
      </c>
      <c r="W243" s="20">
        <v>0</v>
      </c>
      <c r="X243" s="20"/>
      <c r="Y243" s="20">
        <v>502</v>
      </c>
      <c r="Z243" s="20">
        <v>380</v>
      </c>
      <c r="AA243" s="20">
        <v>930</v>
      </c>
      <c r="AB243" s="21">
        <v>1006</v>
      </c>
      <c r="AC243" s="20">
        <v>428</v>
      </c>
      <c r="AD243" s="20">
        <v>376</v>
      </c>
      <c r="AE243" s="20"/>
      <c r="AF243" s="21">
        <v>2442</v>
      </c>
      <c r="AG243" s="20">
        <v>385</v>
      </c>
      <c r="AH243" s="21">
        <v>2896</v>
      </c>
      <c r="AI243" s="21">
        <v>2686</v>
      </c>
      <c r="AJ243" s="20">
        <v>437</v>
      </c>
      <c r="AK243" s="21">
        <v>2580</v>
      </c>
      <c r="AL243" s="5"/>
    </row>
    <row r="244" spans="2:38" s="4" customFormat="1" ht="14.25" customHeight="1">
      <c r="B244" s="5" t="s">
        <v>251</v>
      </c>
      <c r="C244" s="21">
        <v>83722</v>
      </c>
      <c r="D244" s="20">
        <v>969</v>
      </c>
      <c r="E244" s="20">
        <v>0</v>
      </c>
      <c r="F244" s="20">
        <v>466</v>
      </c>
      <c r="G244" s="20">
        <v>677</v>
      </c>
      <c r="H244" s="20">
        <v>1</v>
      </c>
      <c r="I244" s="20">
        <v>751</v>
      </c>
      <c r="J244" s="20"/>
      <c r="K244" s="20">
        <v>63</v>
      </c>
      <c r="L244" s="20">
        <v>0</v>
      </c>
      <c r="M244" s="20">
        <v>51</v>
      </c>
      <c r="N244" s="20">
        <v>61</v>
      </c>
      <c r="O244" s="20">
        <v>0</v>
      </c>
      <c r="P244" s="20">
        <v>49</v>
      </c>
      <c r="Q244" s="20"/>
      <c r="R244" s="20">
        <v>0</v>
      </c>
      <c r="S244" s="20">
        <v>0</v>
      </c>
      <c r="T244" s="20">
        <v>0</v>
      </c>
      <c r="U244" s="20">
        <v>0</v>
      </c>
      <c r="V244" s="20">
        <v>0</v>
      </c>
      <c r="W244" s="20">
        <v>0</v>
      </c>
      <c r="X244" s="20"/>
      <c r="Y244" s="20">
        <v>769</v>
      </c>
      <c r="Z244" s="20">
        <v>0</v>
      </c>
      <c r="AA244" s="20">
        <v>671</v>
      </c>
      <c r="AB244" s="20">
        <v>629</v>
      </c>
      <c r="AC244" s="20">
        <v>0</v>
      </c>
      <c r="AD244" s="20">
        <v>817</v>
      </c>
      <c r="AE244" s="20"/>
      <c r="AF244" s="21">
        <v>1801</v>
      </c>
      <c r="AG244" s="20">
        <v>0</v>
      </c>
      <c r="AH244" s="21">
        <v>1188</v>
      </c>
      <c r="AI244" s="21">
        <v>1367</v>
      </c>
      <c r="AJ244" s="20">
        <v>1</v>
      </c>
      <c r="AK244" s="21">
        <v>1617</v>
      </c>
    </row>
    <row r="245" spans="2:38" s="4" customFormat="1" ht="14.25" customHeight="1">
      <c r="B245" s="5" t="s">
        <v>252</v>
      </c>
      <c r="C245" s="21">
        <v>65109</v>
      </c>
      <c r="D245" s="21">
        <v>1167</v>
      </c>
      <c r="E245" s="20">
        <v>0</v>
      </c>
      <c r="F245" s="20">
        <v>260</v>
      </c>
      <c r="G245" s="20">
        <v>260</v>
      </c>
      <c r="H245" s="20">
        <v>303</v>
      </c>
      <c r="I245" s="20">
        <v>779</v>
      </c>
      <c r="J245" s="20"/>
      <c r="K245" s="20">
        <v>0</v>
      </c>
      <c r="L245" s="20">
        <v>0</v>
      </c>
      <c r="M245" s="20">
        <v>0</v>
      </c>
      <c r="N245" s="20">
        <v>0</v>
      </c>
      <c r="O245" s="20">
        <v>0</v>
      </c>
      <c r="P245" s="20">
        <v>0</v>
      </c>
      <c r="Q245" s="20"/>
      <c r="R245" s="20">
        <v>0</v>
      </c>
      <c r="S245" s="20">
        <v>0</v>
      </c>
      <c r="T245" s="20">
        <v>0</v>
      </c>
      <c r="U245" s="20">
        <v>0</v>
      </c>
      <c r="V245" s="20">
        <v>0</v>
      </c>
      <c r="W245" s="20">
        <v>0</v>
      </c>
      <c r="X245" s="20"/>
      <c r="Y245" s="21">
        <v>1083</v>
      </c>
      <c r="Z245" s="20">
        <v>76</v>
      </c>
      <c r="AA245" s="20">
        <v>437</v>
      </c>
      <c r="AB245" s="20">
        <v>499</v>
      </c>
      <c r="AC245" s="20">
        <v>129</v>
      </c>
      <c r="AD245" s="20">
        <v>708</v>
      </c>
      <c r="AE245" s="20"/>
      <c r="AF245" s="21">
        <v>2250</v>
      </c>
      <c r="AG245" s="20">
        <v>76</v>
      </c>
      <c r="AH245" s="20">
        <v>697</v>
      </c>
      <c r="AI245" s="20">
        <v>759</v>
      </c>
      <c r="AJ245" s="20">
        <v>432</v>
      </c>
      <c r="AK245" s="21">
        <v>1487</v>
      </c>
    </row>
    <row r="246" spans="2:38" s="4" customFormat="1" ht="15.75" customHeight="1">
      <c r="B246" s="5" t="s">
        <v>253</v>
      </c>
      <c r="C246" s="21">
        <v>11038</v>
      </c>
      <c r="D246" s="20">
        <v>155</v>
      </c>
      <c r="E246" s="20">
        <v>0</v>
      </c>
      <c r="F246" s="20">
        <v>156</v>
      </c>
      <c r="G246" s="20">
        <v>128</v>
      </c>
      <c r="H246" s="20">
        <v>0</v>
      </c>
      <c r="I246" s="20">
        <v>184</v>
      </c>
      <c r="J246" s="20"/>
      <c r="K246" s="20">
        <v>126</v>
      </c>
      <c r="L246" s="20">
        <v>0</v>
      </c>
      <c r="M246" s="20">
        <v>166</v>
      </c>
      <c r="N246" s="20">
        <v>176</v>
      </c>
      <c r="O246" s="20">
        <v>0</v>
      </c>
      <c r="P246" s="20">
        <v>116</v>
      </c>
      <c r="Q246" s="20"/>
      <c r="R246" s="20">
        <v>0</v>
      </c>
      <c r="S246" s="20">
        <v>0</v>
      </c>
      <c r="T246" s="20">
        <v>0</v>
      </c>
      <c r="U246" s="20">
        <v>0</v>
      </c>
      <c r="V246" s="20">
        <v>0</v>
      </c>
      <c r="W246" s="20">
        <v>0</v>
      </c>
      <c r="X246" s="20"/>
      <c r="Y246" s="20">
        <v>153</v>
      </c>
      <c r="Z246" s="20">
        <v>0</v>
      </c>
      <c r="AA246" s="20">
        <v>195</v>
      </c>
      <c r="AB246" s="20">
        <v>165</v>
      </c>
      <c r="AC246" s="20">
        <v>0</v>
      </c>
      <c r="AD246" s="20">
        <v>184</v>
      </c>
      <c r="AE246" s="20"/>
      <c r="AF246" s="20">
        <v>434</v>
      </c>
      <c r="AG246" s="20">
        <v>0</v>
      </c>
      <c r="AH246" s="20">
        <v>517</v>
      </c>
      <c r="AI246" s="20">
        <v>469</v>
      </c>
      <c r="AJ246" s="20">
        <v>0</v>
      </c>
      <c r="AK246" s="20">
        <v>484</v>
      </c>
      <c r="AL246" s="5"/>
    </row>
    <row r="247" spans="2:38" s="4" customFormat="1" ht="15.75" customHeight="1">
      <c r="B247" s="5" t="s">
        <v>254</v>
      </c>
      <c r="C247" s="21">
        <v>37810</v>
      </c>
      <c r="D247" s="20">
        <v>295</v>
      </c>
      <c r="E247" s="20">
        <v>0</v>
      </c>
      <c r="F247" s="20">
        <v>247</v>
      </c>
      <c r="G247" s="20">
        <v>173</v>
      </c>
      <c r="H247" s="20">
        <v>0</v>
      </c>
      <c r="I247" s="20">
        <v>364</v>
      </c>
      <c r="J247" s="20"/>
      <c r="K247" s="20">
        <v>0</v>
      </c>
      <c r="L247" s="20">
        <v>0</v>
      </c>
      <c r="M247" s="20">
        <v>0</v>
      </c>
      <c r="N247" s="20">
        <v>0</v>
      </c>
      <c r="O247" s="20">
        <v>0</v>
      </c>
      <c r="P247" s="20">
        <v>0</v>
      </c>
      <c r="Q247" s="20"/>
      <c r="R247" s="20">
        <v>0</v>
      </c>
      <c r="S247" s="20">
        <v>0</v>
      </c>
      <c r="T247" s="20">
        <v>0</v>
      </c>
      <c r="U247" s="20">
        <v>0</v>
      </c>
      <c r="V247" s="20">
        <v>0</v>
      </c>
      <c r="W247" s="20">
        <v>0</v>
      </c>
      <c r="X247" s="20"/>
      <c r="Y247" s="20">
        <v>335</v>
      </c>
      <c r="Z247" s="20">
        <v>256</v>
      </c>
      <c r="AA247" s="20">
        <v>555</v>
      </c>
      <c r="AB247" s="20">
        <v>407</v>
      </c>
      <c r="AC247" s="20">
        <v>272</v>
      </c>
      <c r="AD247" s="20">
        <v>467</v>
      </c>
      <c r="AE247" s="20"/>
      <c r="AF247" s="20">
        <v>630</v>
      </c>
      <c r="AG247" s="20">
        <v>256</v>
      </c>
      <c r="AH247" s="20">
        <v>802</v>
      </c>
      <c r="AI247" s="20">
        <v>580</v>
      </c>
      <c r="AJ247" s="20">
        <v>272</v>
      </c>
      <c r="AK247" s="20">
        <v>831</v>
      </c>
    </row>
    <row r="248" spans="2:38" s="4" customFormat="1" ht="15.75" customHeight="1">
      <c r="B248" s="5" t="s">
        <v>255</v>
      </c>
      <c r="C248" s="21">
        <v>272823</v>
      </c>
      <c r="D248" s="21">
        <v>3697</v>
      </c>
      <c r="E248" s="20">
        <v>25</v>
      </c>
      <c r="F248" s="21">
        <v>3467</v>
      </c>
      <c r="G248" s="21">
        <v>3496</v>
      </c>
      <c r="H248" s="20">
        <v>9</v>
      </c>
      <c r="I248" s="21">
        <v>3663</v>
      </c>
      <c r="J248" s="20"/>
      <c r="K248" s="21">
        <v>1055</v>
      </c>
      <c r="L248" s="20">
        <v>0</v>
      </c>
      <c r="M248" s="20">
        <v>858</v>
      </c>
      <c r="N248" s="20">
        <v>787</v>
      </c>
      <c r="O248" s="20">
        <v>0</v>
      </c>
      <c r="P248" s="21">
        <v>1050</v>
      </c>
      <c r="Q248" s="20"/>
      <c r="R248" s="20">
        <v>0</v>
      </c>
      <c r="S248" s="20">
        <v>0</v>
      </c>
      <c r="T248" s="20">
        <v>0</v>
      </c>
      <c r="U248" s="20">
        <v>0</v>
      </c>
      <c r="V248" s="20">
        <v>0</v>
      </c>
      <c r="W248" s="20">
        <v>0</v>
      </c>
      <c r="X248" s="20"/>
      <c r="Y248" s="21">
        <v>1308</v>
      </c>
      <c r="Z248" s="20">
        <v>928</v>
      </c>
      <c r="AA248" s="21">
        <v>1629</v>
      </c>
      <c r="AB248" s="21">
        <v>1249</v>
      </c>
      <c r="AC248" s="20">
        <v>940</v>
      </c>
      <c r="AD248" s="21">
        <v>1615</v>
      </c>
      <c r="AE248" s="20"/>
      <c r="AF248" s="21">
        <v>6060</v>
      </c>
      <c r="AG248" s="20">
        <v>953</v>
      </c>
      <c r="AH248" s="21">
        <v>5954</v>
      </c>
      <c r="AI248" s="21">
        <v>5532</v>
      </c>
      <c r="AJ248" s="20">
        <v>949</v>
      </c>
      <c r="AK248" s="21">
        <v>6328</v>
      </c>
    </row>
    <row r="249" spans="2:38" s="4" customFormat="1" ht="15.75" customHeight="1">
      <c r="B249" s="5" t="s">
        <v>256</v>
      </c>
      <c r="C249" s="21">
        <v>42035</v>
      </c>
      <c r="D249" s="21">
        <v>2515</v>
      </c>
      <c r="E249" s="20">
        <v>0</v>
      </c>
      <c r="F249" s="20">
        <v>537</v>
      </c>
      <c r="G249" s="20">
        <v>465</v>
      </c>
      <c r="H249" s="20">
        <v>0</v>
      </c>
      <c r="I249" s="21">
        <v>2405</v>
      </c>
      <c r="J249" s="20"/>
      <c r="K249" s="21">
        <v>1712</v>
      </c>
      <c r="L249" s="20">
        <v>0</v>
      </c>
      <c r="M249" s="20">
        <v>407</v>
      </c>
      <c r="N249" s="20">
        <v>327</v>
      </c>
      <c r="O249" s="20">
        <v>0</v>
      </c>
      <c r="P249" s="21">
        <v>1509</v>
      </c>
      <c r="Q249" s="20"/>
      <c r="R249" s="20">
        <v>116</v>
      </c>
      <c r="S249" s="20">
        <v>0</v>
      </c>
      <c r="T249" s="20">
        <v>46</v>
      </c>
      <c r="U249" s="20">
        <v>0</v>
      </c>
      <c r="V249" s="20">
        <v>0</v>
      </c>
      <c r="W249" s="20">
        <v>162</v>
      </c>
      <c r="X249" s="20"/>
      <c r="Y249" s="21">
        <v>1420</v>
      </c>
      <c r="Z249" s="20">
        <v>0</v>
      </c>
      <c r="AA249" s="20">
        <v>642</v>
      </c>
      <c r="AB249" s="21">
        <v>1089</v>
      </c>
      <c r="AC249" s="20">
        <v>0</v>
      </c>
      <c r="AD249" s="20">
        <v>994</v>
      </c>
      <c r="AE249" s="20"/>
      <c r="AF249" s="21">
        <v>5763</v>
      </c>
      <c r="AG249" s="20">
        <v>0</v>
      </c>
      <c r="AH249" s="21">
        <v>1632</v>
      </c>
      <c r="AI249" s="21">
        <v>1881</v>
      </c>
      <c r="AJ249" s="20">
        <v>0</v>
      </c>
      <c r="AK249" s="21">
        <v>5070</v>
      </c>
      <c r="AL249" s="5"/>
    </row>
    <row r="250" spans="2:38" s="4" customFormat="1" ht="15.75" customHeight="1">
      <c r="B250" s="5" t="s">
        <v>257</v>
      </c>
      <c r="C250" s="21">
        <v>4824</v>
      </c>
      <c r="D250" s="20">
        <v>246</v>
      </c>
      <c r="E250" s="20">
        <v>0</v>
      </c>
      <c r="F250" s="20">
        <v>126</v>
      </c>
      <c r="G250" s="20">
        <v>146</v>
      </c>
      <c r="H250" s="20">
        <v>0</v>
      </c>
      <c r="I250" s="20">
        <v>227</v>
      </c>
      <c r="J250" s="20"/>
      <c r="K250" s="20">
        <v>59</v>
      </c>
      <c r="L250" s="20">
        <v>0</v>
      </c>
      <c r="M250" s="20">
        <v>61</v>
      </c>
      <c r="N250" s="20">
        <v>65</v>
      </c>
      <c r="O250" s="20">
        <v>0</v>
      </c>
      <c r="P250" s="20">
        <v>50</v>
      </c>
      <c r="Q250" s="20"/>
      <c r="R250" s="20">
        <v>0</v>
      </c>
      <c r="S250" s="20">
        <v>0</v>
      </c>
      <c r="T250" s="20">
        <v>2</v>
      </c>
      <c r="U250" s="20">
        <v>0</v>
      </c>
      <c r="V250" s="20">
        <v>0</v>
      </c>
      <c r="W250" s="20">
        <v>2</v>
      </c>
      <c r="X250" s="20"/>
      <c r="Y250" s="20">
        <v>234</v>
      </c>
      <c r="Z250" s="20">
        <v>0</v>
      </c>
      <c r="AA250" s="20">
        <v>174</v>
      </c>
      <c r="AB250" s="20">
        <v>170</v>
      </c>
      <c r="AC250" s="20">
        <v>0</v>
      </c>
      <c r="AD250" s="20">
        <v>238</v>
      </c>
      <c r="AE250" s="20"/>
      <c r="AF250" s="20">
        <v>539</v>
      </c>
      <c r="AG250" s="20">
        <v>0</v>
      </c>
      <c r="AH250" s="20">
        <v>363</v>
      </c>
      <c r="AI250" s="20">
        <v>381</v>
      </c>
      <c r="AJ250" s="20">
        <v>0</v>
      </c>
      <c r="AK250" s="20">
        <v>517</v>
      </c>
      <c r="AL250" s="5"/>
    </row>
    <row r="251" spans="2:38" s="4" customFormat="1" ht="15.75" customHeight="1">
      <c r="B251" s="5" t="s">
        <v>258</v>
      </c>
      <c r="C251" s="21">
        <v>129984</v>
      </c>
      <c r="D251" s="21">
        <v>2292</v>
      </c>
      <c r="E251" s="20">
        <v>0</v>
      </c>
      <c r="F251" s="21">
        <v>1350</v>
      </c>
      <c r="G251" s="21">
        <v>1827</v>
      </c>
      <c r="H251" s="20">
        <v>0</v>
      </c>
      <c r="I251" s="21">
        <v>1703</v>
      </c>
      <c r="J251" s="20"/>
      <c r="K251" s="21">
        <v>1158</v>
      </c>
      <c r="L251" s="20">
        <v>0</v>
      </c>
      <c r="M251" s="21">
        <v>1105</v>
      </c>
      <c r="N251" s="21">
        <v>1223</v>
      </c>
      <c r="O251" s="20">
        <v>0</v>
      </c>
      <c r="P251" s="20">
        <v>782</v>
      </c>
      <c r="Q251" s="20"/>
      <c r="R251" s="20">
        <v>51</v>
      </c>
      <c r="S251" s="20">
        <v>0</v>
      </c>
      <c r="T251" s="20">
        <v>61</v>
      </c>
      <c r="U251" s="20">
        <v>66</v>
      </c>
      <c r="V251" s="20">
        <v>0</v>
      </c>
      <c r="W251" s="20">
        <v>28</v>
      </c>
      <c r="X251" s="20"/>
      <c r="Y251" s="21">
        <v>2190</v>
      </c>
      <c r="Z251" s="20">
        <v>0</v>
      </c>
      <c r="AA251" s="21">
        <v>2148</v>
      </c>
      <c r="AB251" s="21">
        <v>2344</v>
      </c>
      <c r="AC251" s="20">
        <v>192</v>
      </c>
      <c r="AD251" s="21">
        <v>1949</v>
      </c>
      <c r="AE251" s="20"/>
      <c r="AF251" s="21">
        <v>5691</v>
      </c>
      <c r="AG251" s="20">
        <v>0</v>
      </c>
      <c r="AH251" s="21">
        <v>4664</v>
      </c>
      <c r="AI251" s="21">
        <v>5460</v>
      </c>
      <c r="AJ251" s="20">
        <v>192</v>
      </c>
      <c r="AK251" s="21">
        <v>4462</v>
      </c>
      <c r="AL251" s="5"/>
    </row>
    <row r="252" spans="2:38" s="4" customFormat="1" ht="15.75" customHeight="1">
      <c r="B252" s="5" t="s">
        <v>259</v>
      </c>
      <c r="C252" s="21">
        <v>12455</v>
      </c>
      <c r="D252" s="20">
        <v>727</v>
      </c>
      <c r="E252" s="20">
        <v>0</v>
      </c>
      <c r="F252" s="20">
        <v>154</v>
      </c>
      <c r="G252" s="20">
        <v>386</v>
      </c>
      <c r="H252" s="20">
        <v>2</v>
      </c>
      <c r="I252" s="20">
        <v>50</v>
      </c>
      <c r="J252" s="20"/>
      <c r="K252" s="20">
        <v>421</v>
      </c>
      <c r="L252" s="20">
        <v>0</v>
      </c>
      <c r="M252" s="20">
        <v>119</v>
      </c>
      <c r="N252" s="20">
        <v>127</v>
      </c>
      <c r="O252" s="20">
        <v>6</v>
      </c>
      <c r="P252" s="20">
        <v>70</v>
      </c>
      <c r="Q252" s="20"/>
      <c r="R252" s="20">
        <v>31</v>
      </c>
      <c r="S252" s="20">
        <v>0</v>
      </c>
      <c r="T252" s="20">
        <v>4</v>
      </c>
      <c r="U252" s="20">
        <v>5</v>
      </c>
      <c r="V252" s="20">
        <v>0</v>
      </c>
      <c r="W252" s="20">
        <v>21</v>
      </c>
      <c r="X252" s="20"/>
      <c r="Y252" s="20">
        <v>108</v>
      </c>
      <c r="Z252" s="20">
        <v>16</v>
      </c>
      <c r="AA252" s="20">
        <v>145</v>
      </c>
      <c r="AB252" s="20">
        <v>155</v>
      </c>
      <c r="AC252" s="20">
        <v>82</v>
      </c>
      <c r="AD252" s="20">
        <v>46</v>
      </c>
      <c r="AE252" s="20"/>
      <c r="AF252" s="21">
        <v>1287</v>
      </c>
      <c r="AG252" s="20">
        <v>16</v>
      </c>
      <c r="AH252" s="20">
        <v>422</v>
      </c>
      <c r="AI252" s="20">
        <v>673</v>
      </c>
      <c r="AJ252" s="20">
        <v>90</v>
      </c>
      <c r="AK252" s="20">
        <v>187</v>
      </c>
      <c r="AL252" s="5"/>
    </row>
    <row r="253" spans="2:38" s="4" customFormat="1" ht="15.75" customHeight="1">
      <c r="B253" s="5" t="s">
        <v>260</v>
      </c>
      <c r="C253" s="21">
        <v>20027</v>
      </c>
      <c r="D253" s="20">
        <v>213</v>
      </c>
      <c r="E253" s="20">
        <v>0</v>
      </c>
      <c r="F253" s="20">
        <v>304</v>
      </c>
      <c r="G253" s="20">
        <v>269</v>
      </c>
      <c r="H253" s="20">
        <v>0</v>
      </c>
      <c r="I253" s="20">
        <v>233</v>
      </c>
      <c r="J253" s="20"/>
      <c r="K253" s="20">
        <v>133</v>
      </c>
      <c r="L253" s="20">
        <v>1</v>
      </c>
      <c r="M253" s="20">
        <v>272</v>
      </c>
      <c r="N253" s="20">
        <v>228</v>
      </c>
      <c r="O253" s="20">
        <v>0</v>
      </c>
      <c r="P253" s="20">
        <v>175</v>
      </c>
      <c r="Q253" s="20"/>
      <c r="R253" s="20">
        <v>7</v>
      </c>
      <c r="S253" s="20">
        <v>0</v>
      </c>
      <c r="T253" s="20">
        <v>19</v>
      </c>
      <c r="U253" s="20">
        <v>21</v>
      </c>
      <c r="V253" s="20">
        <v>0</v>
      </c>
      <c r="W253" s="20">
        <v>5</v>
      </c>
      <c r="X253" s="20"/>
      <c r="Y253" s="20">
        <v>213</v>
      </c>
      <c r="Z253" s="20">
        <v>192</v>
      </c>
      <c r="AA253" s="20">
        <v>237</v>
      </c>
      <c r="AB253" s="20">
        <v>241</v>
      </c>
      <c r="AC253" s="20">
        <v>249</v>
      </c>
      <c r="AD253" s="20">
        <v>172</v>
      </c>
      <c r="AE253" s="20"/>
      <c r="AF253" s="20">
        <v>566</v>
      </c>
      <c r="AG253" s="20">
        <v>193</v>
      </c>
      <c r="AH253" s="20">
        <v>832</v>
      </c>
      <c r="AI253" s="20">
        <v>759</v>
      </c>
      <c r="AJ253" s="20">
        <v>249</v>
      </c>
      <c r="AK253" s="20">
        <v>585</v>
      </c>
      <c r="AL253" s="5"/>
    </row>
    <row r="254" spans="2:38" s="4" customFormat="1" ht="15.75" customHeight="1">
      <c r="B254" s="5" t="s">
        <v>261</v>
      </c>
      <c r="C254" s="21">
        <v>727480</v>
      </c>
      <c r="D254" s="21">
        <v>3485</v>
      </c>
      <c r="E254" s="20">
        <v>4</v>
      </c>
      <c r="F254" s="21">
        <v>3735</v>
      </c>
      <c r="G254" s="21">
        <v>3290</v>
      </c>
      <c r="H254" s="20">
        <v>36</v>
      </c>
      <c r="I254" s="21">
        <v>3858</v>
      </c>
      <c r="J254" s="20"/>
      <c r="K254" s="21">
        <v>2553</v>
      </c>
      <c r="L254" s="20">
        <v>0</v>
      </c>
      <c r="M254" s="21">
        <v>2598</v>
      </c>
      <c r="N254" s="21">
        <v>2677</v>
      </c>
      <c r="O254" s="20">
        <v>9</v>
      </c>
      <c r="P254" s="21">
        <v>2384</v>
      </c>
      <c r="Q254" s="20"/>
      <c r="R254" s="20">
        <v>101</v>
      </c>
      <c r="S254" s="20">
        <v>81</v>
      </c>
      <c r="T254" s="20">
        <v>276</v>
      </c>
      <c r="U254" s="20">
        <v>274</v>
      </c>
      <c r="V254" s="20">
        <v>80</v>
      </c>
      <c r="W254" s="20">
        <v>98</v>
      </c>
      <c r="X254" s="20"/>
      <c r="Y254" s="21">
        <v>1921</v>
      </c>
      <c r="Z254" s="20">
        <v>774</v>
      </c>
      <c r="AA254" s="21">
        <v>2496</v>
      </c>
      <c r="AB254" s="21">
        <v>2493</v>
      </c>
      <c r="AC254" s="20">
        <v>828</v>
      </c>
      <c r="AD254" s="21">
        <v>1923</v>
      </c>
      <c r="AE254" s="20"/>
      <c r="AF254" s="21">
        <v>8060</v>
      </c>
      <c r="AG254" s="20">
        <v>859</v>
      </c>
      <c r="AH254" s="21">
        <v>9105</v>
      </c>
      <c r="AI254" s="21">
        <v>8734</v>
      </c>
      <c r="AJ254" s="20">
        <v>953</v>
      </c>
      <c r="AK254" s="21">
        <v>8263</v>
      </c>
      <c r="AL254" s="5"/>
    </row>
    <row r="255" spans="2:38" s="4" customFormat="1" ht="15.75" customHeight="1">
      <c r="B255" s="5" t="s">
        <v>262</v>
      </c>
      <c r="C255" s="21">
        <v>55415</v>
      </c>
      <c r="D255" s="20">
        <v>793</v>
      </c>
      <c r="E255" s="20">
        <v>2</v>
      </c>
      <c r="F255" s="20">
        <v>396</v>
      </c>
      <c r="G255" s="20">
        <v>656</v>
      </c>
      <c r="H255" s="20">
        <v>2</v>
      </c>
      <c r="I255" s="20">
        <v>538</v>
      </c>
      <c r="J255" s="20"/>
      <c r="K255" s="20">
        <v>626</v>
      </c>
      <c r="L255" s="20">
        <v>1</v>
      </c>
      <c r="M255" s="20">
        <v>432</v>
      </c>
      <c r="N255" s="20">
        <v>636</v>
      </c>
      <c r="O255" s="20">
        <v>0</v>
      </c>
      <c r="P255" s="20">
        <v>417</v>
      </c>
      <c r="Q255" s="20"/>
      <c r="R255" s="20">
        <v>4</v>
      </c>
      <c r="S255" s="20">
        <v>0</v>
      </c>
      <c r="T255" s="20">
        <v>47</v>
      </c>
      <c r="U255" s="20">
        <v>48</v>
      </c>
      <c r="V255" s="20">
        <v>0</v>
      </c>
      <c r="W255" s="20">
        <v>7</v>
      </c>
      <c r="X255" s="20"/>
      <c r="Y255" s="20">
        <v>384</v>
      </c>
      <c r="Z255" s="20">
        <v>113</v>
      </c>
      <c r="AA255" s="20">
        <v>310</v>
      </c>
      <c r="AB255" s="20">
        <v>377</v>
      </c>
      <c r="AC255" s="20">
        <v>123</v>
      </c>
      <c r="AD255" s="20">
        <v>339</v>
      </c>
      <c r="AE255" s="20"/>
      <c r="AF255" s="21">
        <v>1807</v>
      </c>
      <c r="AG255" s="20">
        <v>116</v>
      </c>
      <c r="AH255" s="21">
        <v>1185</v>
      </c>
      <c r="AI255" s="21">
        <v>1717</v>
      </c>
      <c r="AJ255" s="20">
        <v>125</v>
      </c>
      <c r="AK255" s="21">
        <v>1301</v>
      </c>
      <c r="AL255" s="5"/>
    </row>
    <row r="256" spans="2:38" s="4" customFormat="1" ht="15.75" customHeight="1">
      <c r="B256" s="5" t="s">
        <v>263</v>
      </c>
      <c r="C256" s="21">
        <v>7381</v>
      </c>
      <c r="D256" s="20">
        <v>317</v>
      </c>
      <c r="E256" s="20">
        <v>0</v>
      </c>
      <c r="F256" s="20">
        <v>129</v>
      </c>
      <c r="G256" s="20">
        <v>116</v>
      </c>
      <c r="H256" s="20">
        <v>0</v>
      </c>
      <c r="I256" s="20">
        <v>325</v>
      </c>
      <c r="J256" s="20"/>
      <c r="K256" s="20">
        <v>347</v>
      </c>
      <c r="L256" s="20">
        <v>0</v>
      </c>
      <c r="M256" s="20">
        <v>75</v>
      </c>
      <c r="N256" s="20">
        <v>70</v>
      </c>
      <c r="O256" s="20">
        <v>0</v>
      </c>
      <c r="P256" s="20">
        <v>350</v>
      </c>
      <c r="Q256" s="20"/>
      <c r="R256" s="20">
        <v>0</v>
      </c>
      <c r="S256" s="20">
        <v>0</v>
      </c>
      <c r="T256" s="20">
        <v>0</v>
      </c>
      <c r="U256" s="20">
        <v>0</v>
      </c>
      <c r="V256" s="20">
        <v>0</v>
      </c>
      <c r="W256" s="20">
        <v>0</v>
      </c>
      <c r="X256" s="20"/>
      <c r="Y256" s="20">
        <v>183</v>
      </c>
      <c r="Z256" s="20">
        <v>25</v>
      </c>
      <c r="AA256" s="20">
        <v>82</v>
      </c>
      <c r="AB256" s="20">
        <v>73</v>
      </c>
      <c r="AC256" s="20">
        <v>27</v>
      </c>
      <c r="AD256" s="20">
        <v>0</v>
      </c>
      <c r="AE256" s="20"/>
      <c r="AF256" s="20">
        <v>847</v>
      </c>
      <c r="AG256" s="20">
        <v>25</v>
      </c>
      <c r="AH256" s="20">
        <v>286</v>
      </c>
      <c r="AI256" s="20">
        <v>259</v>
      </c>
      <c r="AJ256" s="20">
        <v>27</v>
      </c>
      <c r="AK256" s="20">
        <v>675</v>
      </c>
    </row>
    <row r="257" spans="2:38" s="4" customFormat="1" ht="15.75" customHeight="1">
      <c r="B257" s="5" t="s">
        <v>264</v>
      </c>
      <c r="C257" s="21">
        <v>81275</v>
      </c>
      <c r="D257" s="21">
        <v>1092</v>
      </c>
      <c r="E257" s="20">
        <v>0</v>
      </c>
      <c r="F257" s="20">
        <v>751</v>
      </c>
      <c r="G257" s="20">
        <v>665</v>
      </c>
      <c r="H257" s="20">
        <v>7</v>
      </c>
      <c r="I257" s="21">
        <v>1164</v>
      </c>
      <c r="J257" s="20"/>
      <c r="K257" s="20">
        <v>437</v>
      </c>
      <c r="L257" s="20">
        <v>0</v>
      </c>
      <c r="M257" s="20">
        <v>269</v>
      </c>
      <c r="N257" s="20">
        <v>323</v>
      </c>
      <c r="O257" s="20">
        <v>0</v>
      </c>
      <c r="P257" s="20">
        <v>376</v>
      </c>
      <c r="Q257" s="20"/>
      <c r="R257" s="20">
        <v>0</v>
      </c>
      <c r="S257" s="20">
        <v>0</v>
      </c>
      <c r="T257" s="20">
        <v>0</v>
      </c>
      <c r="U257" s="20">
        <v>0</v>
      </c>
      <c r="V257" s="20">
        <v>0</v>
      </c>
      <c r="W257" s="20">
        <v>0</v>
      </c>
      <c r="X257" s="20"/>
      <c r="Y257" s="21">
        <v>1130</v>
      </c>
      <c r="Z257" s="20">
        <v>387</v>
      </c>
      <c r="AA257" s="20">
        <v>844</v>
      </c>
      <c r="AB257" s="20">
        <v>895</v>
      </c>
      <c r="AC257" s="20">
        <v>553</v>
      </c>
      <c r="AD257" s="21">
        <v>1026</v>
      </c>
      <c r="AE257" s="20"/>
      <c r="AF257" s="21">
        <v>2659</v>
      </c>
      <c r="AG257" s="20">
        <v>387</v>
      </c>
      <c r="AH257" s="21">
        <v>1864</v>
      </c>
      <c r="AI257" s="21">
        <v>1883</v>
      </c>
      <c r="AJ257" s="20">
        <v>560</v>
      </c>
      <c r="AK257" s="21">
        <v>2566</v>
      </c>
    </row>
    <row r="258" spans="2:38" s="4" customFormat="1" ht="15.75" customHeight="1">
      <c r="B258" s="5" t="s">
        <v>265</v>
      </c>
      <c r="C258" s="21">
        <v>48742</v>
      </c>
      <c r="D258" s="20">
        <v>674</v>
      </c>
      <c r="E258" s="20">
        <v>0</v>
      </c>
      <c r="F258" s="20">
        <v>404</v>
      </c>
      <c r="G258" s="20">
        <v>293</v>
      </c>
      <c r="H258" s="20">
        <v>0</v>
      </c>
      <c r="I258" s="20">
        <v>878</v>
      </c>
      <c r="J258" s="20"/>
      <c r="K258" s="20">
        <v>685</v>
      </c>
      <c r="L258" s="20">
        <v>0</v>
      </c>
      <c r="M258" s="20">
        <v>451</v>
      </c>
      <c r="N258" s="20">
        <v>388</v>
      </c>
      <c r="O258" s="20">
        <v>0</v>
      </c>
      <c r="P258" s="20">
        <v>732</v>
      </c>
      <c r="Q258" s="20"/>
      <c r="R258" s="20">
        <v>23</v>
      </c>
      <c r="S258" s="20">
        <v>0</v>
      </c>
      <c r="T258" s="20">
        <v>28</v>
      </c>
      <c r="U258" s="20">
        <v>20</v>
      </c>
      <c r="V258" s="20">
        <v>0</v>
      </c>
      <c r="W258" s="20">
        <v>30</v>
      </c>
      <c r="X258" s="20"/>
      <c r="Y258" s="20">
        <v>448</v>
      </c>
      <c r="Z258" s="20">
        <v>287</v>
      </c>
      <c r="AA258" s="20">
        <v>385</v>
      </c>
      <c r="AB258" s="20">
        <v>470</v>
      </c>
      <c r="AC258" s="20">
        <v>271</v>
      </c>
      <c r="AD258" s="20">
        <v>405</v>
      </c>
      <c r="AE258" s="20"/>
      <c r="AF258" s="21">
        <v>1830</v>
      </c>
      <c r="AG258" s="20">
        <v>287</v>
      </c>
      <c r="AH258" s="21">
        <v>1268</v>
      </c>
      <c r="AI258" s="21">
        <v>1171</v>
      </c>
      <c r="AJ258" s="20">
        <v>271</v>
      </c>
      <c r="AK258" s="21">
        <v>2045</v>
      </c>
      <c r="AL258" s="5"/>
    </row>
    <row r="259" spans="2:38" s="4" customFormat="1" ht="14.25" customHeight="1">
      <c r="B259" s="5" t="s">
        <v>266</v>
      </c>
      <c r="C259" s="21">
        <v>7581</v>
      </c>
      <c r="D259" s="20">
        <v>135</v>
      </c>
      <c r="E259" s="20">
        <v>0</v>
      </c>
      <c r="F259" s="20">
        <v>49</v>
      </c>
      <c r="G259" s="20">
        <v>61</v>
      </c>
      <c r="H259" s="20">
        <v>1</v>
      </c>
      <c r="I259" s="20">
        <v>121</v>
      </c>
      <c r="J259" s="20"/>
      <c r="K259" s="20">
        <v>105</v>
      </c>
      <c r="L259" s="20">
        <v>0</v>
      </c>
      <c r="M259" s="20">
        <v>55</v>
      </c>
      <c r="N259" s="20">
        <v>53</v>
      </c>
      <c r="O259" s="20">
        <v>0</v>
      </c>
      <c r="P259" s="20">
        <v>97</v>
      </c>
      <c r="Q259" s="20"/>
      <c r="R259" s="20">
        <v>0</v>
      </c>
      <c r="S259" s="20">
        <v>0</v>
      </c>
      <c r="T259" s="20">
        <v>0</v>
      </c>
      <c r="U259" s="20">
        <v>0</v>
      </c>
      <c r="V259" s="20">
        <v>0</v>
      </c>
      <c r="W259" s="20">
        <v>0</v>
      </c>
      <c r="X259" s="20"/>
      <c r="Y259" s="20">
        <v>32</v>
      </c>
      <c r="Z259" s="20">
        <v>8</v>
      </c>
      <c r="AA259" s="20">
        <v>27</v>
      </c>
      <c r="AB259" s="20">
        <v>43</v>
      </c>
      <c r="AC259" s="20">
        <v>7</v>
      </c>
      <c r="AD259" s="20">
        <v>21</v>
      </c>
      <c r="AE259" s="20"/>
      <c r="AF259" s="20">
        <v>272</v>
      </c>
      <c r="AG259" s="20">
        <v>8</v>
      </c>
      <c r="AH259" s="20">
        <v>131</v>
      </c>
      <c r="AI259" s="20">
        <v>157</v>
      </c>
      <c r="AJ259" s="20">
        <v>8</v>
      </c>
      <c r="AK259" s="20">
        <v>239</v>
      </c>
    </row>
    <row r="260" spans="2:38" s="4" customFormat="1" ht="14.25" customHeight="1">
      <c r="B260" s="5" t="s">
        <v>267</v>
      </c>
      <c r="C260" s="21">
        <v>18236</v>
      </c>
      <c r="D260" s="20">
        <v>264</v>
      </c>
      <c r="E260" s="20">
        <v>0</v>
      </c>
      <c r="F260" s="20">
        <v>184</v>
      </c>
      <c r="G260" s="20">
        <v>172</v>
      </c>
      <c r="H260" s="20">
        <v>0</v>
      </c>
      <c r="I260" s="20">
        <v>274</v>
      </c>
      <c r="J260" s="20"/>
      <c r="K260" s="20">
        <v>221</v>
      </c>
      <c r="L260" s="20">
        <v>0</v>
      </c>
      <c r="M260" s="20">
        <v>303</v>
      </c>
      <c r="N260" s="20">
        <v>297</v>
      </c>
      <c r="O260" s="20">
        <v>0</v>
      </c>
      <c r="P260" s="20">
        <v>220</v>
      </c>
      <c r="Q260" s="20"/>
      <c r="R260" s="20">
        <v>2</v>
      </c>
      <c r="S260" s="20">
        <v>0</v>
      </c>
      <c r="T260" s="20">
        <v>0</v>
      </c>
      <c r="U260" s="20">
        <v>0</v>
      </c>
      <c r="V260" s="20">
        <v>0</v>
      </c>
      <c r="W260" s="20">
        <v>2</v>
      </c>
      <c r="X260" s="20"/>
      <c r="Y260" s="20">
        <v>357</v>
      </c>
      <c r="Z260" s="20">
        <v>200</v>
      </c>
      <c r="AA260" s="20">
        <v>284</v>
      </c>
      <c r="AB260" s="20">
        <v>377</v>
      </c>
      <c r="AC260" s="20">
        <v>229</v>
      </c>
      <c r="AD260" s="20">
        <v>255</v>
      </c>
      <c r="AE260" s="20"/>
      <c r="AF260" s="20">
        <v>844</v>
      </c>
      <c r="AG260" s="20">
        <v>200</v>
      </c>
      <c r="AH260" s="20">
        <v>771</v>
      </c>
      <c r="AI260" s="20">
        <v>846</v>
      </c>
      <c r="AJ260" s="20">
        <v>229</v>
      </c>
      <c r="AK260" s="20">
        <v>751</v>
      </c>
      <c r="AL260" s="5"/>
    </row>
    <row r="261" spans="2:38" s="4" customFormat="1" ht="13.5" customHeight="1">
      <c r="B261" s="5" t="s">
        <v>268</v>
      </c>
      <c r="C261" s="21">
        <v>13819</v>
      </c>
      <c r="D261" s="20">
        <v>490</v>
      </c>
      <c r="E261" s="20">
        <v>4</v>
      </c>
      <c r="F261" s="20">
        <v>225</v>
      </c>
      <c r="G261" s="20">
        <v>171</v>
      </c>
      <c r="H261" s="20">
        <v>0</v>
      </c>
      <c r="I261" s="20">
        <v>548</v>
      </c>
      <c r="J261" s="20"/>
      <c r="K261" s="20">
        <v>260</v>
      </c>
      <c r="L261" s="20">
        <v>7</v>
      </c>
      <c r="M261" s="20">
        <v>88</v>
      </c>
      <c r="N261" s="20">
        <v>97</v>
      </c>
      <c r="O261" s="20">
        <v>6</v>
      </c>
      <c r="P261" s="20">
        <v>252</v>
      </c>
      <c r="Q261" s="20"/>
      <c r="R261" s="20">
        <v>32</v>
      </c>
      <c r="S261" s="20">
        <v>0</v>
      </c>
      <c r="T261" s="20">
        <v>0</v>
      </c>
      <c r="U261" s="20">
        <v>0</v>
      </c>
      <c r="V261" s="20">
        <v>0</v>
      </c>
      <c r="W261" s="20">
        <v>32</v>
      </c>
      <c r="X261" s="20"/>
      <c r="Y261" s="20">
        <v>219</v>
      </c>
      <c r="Z261" s="20">
        <v>1</v>
      </c>
      <c r="AA261" s="20">
        <v>30</v>
      </c>
      <c r="AB261" s="20">
        <v>80</v>
      </c>
      <c r="AC261" s="20">
        <v>10</v>
      </c>
      <c r="AD261" s="20">
        <v>164</v>
      </c>
      <c r="AE261" s="20"/>
      <c r="AF261" s="21">
        <v>1001</v>
      </c>
      <c r="AG261" s="20">
        <v>12</v>
      </c>
      <c r="AH261" s="20">
        <v>343</v>
      </c>
      <c r="AI261" s="20">
        <v>348</v>
      </c>
      <c r="AJ261" s="20">
        <v>16</v>
      </c>
      <c r="AK261" s="20">
        <v>996</v>
      </c>
      <c r="AL261" s="5"/>
    </row>
    <row r="262" spans="2:38" s="4" customFormat="1" ht="15.75" customHeight="1">
      <c r="B262" s="5" t="s">
        <v>269</v>
      </c>
      <c r="C262" s="21">
        <v>9209</v>
      </c>
      <c r="D262" s="20">
        <v>758</v>
      </c>
      <c r="E262" s="20">
        <v>0</v>
      </c>
      <c r="F262" s="20">
        <v>241</v>
      </c>
      <c r="G262" s="20">
        <v>146</v>
      </c>
      <c r="H262" s="20">
        <v>0</v>
      </c>
      <c r="I262" s="20">
        <v>853</v>
      </c>
      <c r="J262" s="20"/>
      <c r="K262" s="20">
        <v>354</v>
      </c>
      <c r="L262" s="20">
        <v>0</v>
      </c>
      <c r="M262" s="20">
        <v>132</v>
      </c>
      <c r="N262" s="20">
        <v>89</v>
      </c>
      <c r="O262" s="20">
        <v>0</v>
      </c>
      <c r="P262" s="20">
        <v>397</v>
      </c>
      <c r="Q262" s="20"/>
      <c r="R262" s="20">
        <v>0</v>
      </c>
      <c r="S262" s="20">
        <v>0</v>
      </c>
      <c r="T262" s="20">
        <v>3</v>
      </c>
      <c r="U262" s="20">
        <v>2</v>
      </c>
      <c r="V262" s="20">
        <v>0</v>
      </c>
      <c r="W262" s="20">
        <v>1</v>
      </c>
      <c r="X262" s="20"/>
      <c r="Y262" s="20">
        <v>238</v>
      </c>
      <c r="Z262" s="20">
        <v>0</v>
      </c>
      <c r="AA262" s="20">
        <v>140</v>
      </c>
      <c r="AB262" s="20">
        <v>65</v>
      </c>
      <c r="AC262" s="20">
        <v>0</v>
      </c>
      <c r="AD262" s="20">
        <v>313</v>
      </c>
      <c r="AE262" s="20"/>
      <c r="AF262" s="21">
        <v>1350</v>
      </c>
      <c r="AG262" s="20">
        <v>0</v>
      </c>
      <c r="AH262" s="20">
        <v>516</v>
      </c>
      <c r="AI262" s="20">
        <v>302</v>
      </c>
      <c r="AJ262" s="20">
        <v>0</v>
      </c>
      <c r="AK262" s="21">
        <v>1564</v>
      </c>
    </row>
    <row r="263" spans="2:38" s="4" customFormat="1" ht="18" customHeight="1">
      <c r="B263" s="8" t="s">
        <v>270</v>
      </c>
      <c r="C263" s="22"/>
      <c r="D263" s="23">
        <v>438710</v>
      </c>
      <c r="E263" s="23">
        <v>17970</v>
      </c>
      <c r="F263" s="23">
        <v>284187</v>
      </c>
      <c r="G263" s="23">
        <v>258122</v>
      </c>
      <c r="H263" s="23">
        <v>19448</v>
      </c>
      <c r="I263" s="23">
        <v>440820</v>
      </c>
      <c r="J263" s="22"/>
      <c r="K263" s="23">
        <v>367386</v>
      </c>
      <c r="L263" s="23">
        <v>4519</v>
      </c>
      <c r="M263" s="23">
        <v>268633</v>
      </c>
      <c r="N263" s="23">
        <v>275320</v>
      </c>
      <c r="O263" s="23">
        <v>4750</v>
      </c>
      <c r="P263" s="23">
        <v>344195</v>
      </c>
      <c r="Q263" s="22"/>
      <c r="R263" s="23">
        <v>11719</v>
      </c>
      <c r="S263" s="23">
        <v>1748</v>
      </c>
      <c r="T263" s="23">
        <v>15557</v>
      </c>
      <c r="U263" s="23">
        <v>15020</v>
      </c>
      <c r="V263" s="23">
        <v>1531</v>
      </c>
      <c r="W263" s="23">
        <v>11887</v>
      </c>
      <c r="X263" s="22"/>
      <c r="Y263" s="23">
        <v>201285</v>
      </c>
      <c r="Z263" s="23">
        <v>102937</v>
      </c>
      <c r="AA263" s="23">
        <v>270604</v>
      </c>
      <c r="AB263" s="23">
        <v>265362</v>
      </c>
      <c r="AC263" s="23">
        <v>115719</v>
      </c>
      <c r="AD263" s="23">
        <v>198956</v>
      </c>
      <c r="AE263" s="22"/>
      <c r="AF263" s="23">
        <v>1019100</v>
      </c>
      <c r="AG263" s="23">
        <v>127174</v>
      </c>
      <c r="AH263" s="23">
        <v>838981</v>
      </c>
      <c r="AI263" s="23">
        <v>813824</v>
      </c>
      <c r="AJ263" s="23">
        <v>141448</v>
      </c>
      <c r="AK263" s="23">
        <v>995858</v>
      </c>
      <c r="AL263" s="9"/>
    </row>
  </sheetData>
  <mergeCells count="39">
    <mergeCell ref="AK5:AK8"/>
    <mergeCell ref="C6:C8"/>
    <mergeCell ref="AA5:AA8"/>
    <mergeCell ref="AB5:AB8"/>
    <mergeCell ref="AC5:AC8"/>
    <mergeCell ref="AD5:AD8"/>
    <mergeCell ref="AF5:AF8"/>
    <mergeCell ref="AG5:AG8"/>
    <mergeCell ref="T5:T8"/>
    <mergeCell ref="U5:U8"/>
    <mergeCell ref="V5:V8"/>
    <mergeCell ref="W5:W8"/>
    <mergeCell ref="Y5:Y8"/>
    <mergeCell ref="R5:R8"/>
    <mergeCell ref="S5:S8"/>
    <mergeCell ref="AH5:AH8"/>
    <mergeCell ref="AI5:AI8"/>
    <mergeCell ref="AJ5:AJ8"/>
    <mergeCell ref="Y4:AD4"/>
    <mergeCell ref="AF4:AK4"/>
    <mergeCell ref="D5:D8"/>
    <mergeCell ref="E5:E8"/>
    <mergeCell ref="F5:F8"/>
    <mergeCell ref="G5:G8"/>
    <mergeCell ref="H5:H8"/>
    <mergeCell ref="I5:I8"/>
    <mergeCell ref="K5:K8"/>
    <mergeCell ref="L5:L8"/>
    <mergeCell ref="R4:W4"/>
    <mergeCell ref="Z5:Z8"/>
    <mergeCell ref="M5:M8"/>
    <mergeCell ref="N5:N8"/>
    <mergeCell ref="O5:O8"/>
    <mergeCell ref="P5:P8"/>
    <mergeCell ref="A1:Q1"/>
    <mergeCell ref="A2:Q2"/>
    <mergeCell ref="A3:Q3"/>
    <mergeCell ref="D4:I4"/>
    <mergeCell ref="K4:P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AL263"/>
  <sheetViews>
    <sheetView showGridLines="0" showOutlineSymbols="0" topLeftCell="M1" zoomScale="75" zoomScaleNormal="75" workbookViewId="0">
      <selection activeCell="D5" sqref="D5:AK8"/>
    </sheetView>
  </sheetViews>
  <sheetFormatPr defaultColWidth="6.85546875" defaultRowHeight="12.75" customHeight="1"/>
  <cols>
    <col min="1" max="1" width="4" style="1" customWidth="1"/>
    <col min="2" max="2" width="14.42578125" style="1" customWidth="1"/>
    <col min="3" max="3" width="14.5703125" style="1" customWidth="1"/>
    <col min="4" max="4" width="10.140625" style="1" customWidth="1"/>
    <col min="5" max="5" width="8.5703125" style="1" customWidth="1"/>
    <col min="6" max="6" width="10.42578125" style="1" customWidth="1"/>
    <col min="7" max="7" width="11.42578125" style="1" customWidth="1"/>
    <col min="8" max="8" width="9.42578125" style="1" customWidth="1"/>
    <col min="9" max="9" width="10.28515625" style="1" customWidth="1"/>
    <col min="10" max="10" width="1.85546875" style="1" customWidth="1"/>
    <col min="11" max="11" width="9.85546875" style="1" customWidth="1"/>
    <col min="12" max="12" width="9" style="1" customWidth="1"/>
    <col min="13" max="14" width="11.42578125" style="1" customWidth="1"/>
    <col min="15" max="16" width="10.7109375" style="1" customWidth="1"/>
    <col min="17" max="17" width="2.42578125" style="1" customWidth="1"/>
    <col min="18" max="18" width="10" style="1" customWidth="1"/>
    <col min="19" max="19" width="8.140625" style="1" customWidth="1"/>
    <col min="20" max="20" width="9.7109375" style="1" customWidth="1"/>
    <col min="21" max="21" width="11.140625" style="1" customWidth="1"/>
    <col min="22" max="22" width="12" style="1" customWidth="1"/>
    <col min="23" max="23" width="10" style="1" customWidth="1"/>
    <col min="24" max="24" width="2.42578125" style="1" customWidth="1"/>
    <col min="25" max="25" width="10.140625" style="1" customWidth="1"/>
    <col min="26" max="26" width="8.5703125" style="1" customWidth="1"/>
    <col min="27" max="27" width="11" style="1" customWidth="1"/>
    <col min="28" max="28" width="11.140625" style="1" customWidth="1"/>
    <col min="29" max="29" width="10.85546875" style="1" customWidth="1"/>
    <col min="30" max="30" width="10.42578125" style="1" customWidth="1"/>
    <col min="31" max="31" width="2.5703125" style="1" customWidth="1"/>
    <col min="32" max="32" width="10.42578125" style="1" customWidth="1"/>
    <col min="33" max="33" width="9.5703125" style="1" customWidth="1"/>
    <col min="34" max="34" width="10.28515625" style="1" customWidth="1"/>
    <col min="35" max="35" width="11.7109375" style="1" customWidth="1"/>
    <col min="36" max="36" width="10.7109375" style="1" customWidth="1"/>
    <col min="37" max="37" width="12.28515625" style="1" customWidth="1"/>
    <col min="38" max="16384" width="6.85546875" style="1"/>
  </cols>
  <sheetData>
    <row r="1" spans="1:38" ht="22.5" customHeight="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38" ht="24" customHeight="1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38" ht="24.75" customHeight="1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38" ht="15" customHeight="1">
      <c r="D4" s="14" t="s">
        <v>3</v>
      </c>
      <c r="E4" s="15"/>
      <c r="F4" s="15"/>
      <c r="G4" s="15"/>
      <c r="H4" s="15"/>
      <c r="I4" s="16"/>
      <c r="K4" s="14" t="s">
        <v>4</v>
      </c>
      <c r="L4" s="15"/>
      <c r="M4" s="15"/>
      <c r="N4" s="15"/>
      <c r="O4" s="15"/>
      <c r="P4" s="16"/>
      <c r="R4" s="14" t="s">
        <v>5</v>
      </c>
      <c r="S4" s="15"/>
      <c r="T4" s="15"/>
      <c r="U4" s="15"/>
      <c r="V4" s="15"/>
      <c r="W4" s="16"/>
      <c r="X4" s="2"/>
      <c r="Y4" s="14" t="s">
        <v>6</v>
      </c>
      <c r="Z4" s="15"/>
      <c r="AA4" s="15"/>
      <c r="AB4" s="15"/>
      <c r="AC4" s="15"/>
      <c r="AD4" s="16"/>
      <c r="AF4" s="14" t="s">
        <v>7</v>
      </c>
      <c r="AG4" s="15"/>
      <c r="AH4" s="15"/>
      <c r="AI4" s="15"/>
      <c r="AJ4" s="15"/>
      <c r="AK4" s="16"/>
    </row>
    <row r="5" spans="1:38" ht="16.5" customHeight="1">
      <c r="B5" s="3" t="s">
        <v>8</v>
      </c>
      <c r="C5" s="3"/>
      <c r="D5" s="17" t="s">
        <v>9</v>
      </c>
      <c r="E5" s="18" t="s">
        <v>10</v>
      </c>
      <c r="F5" s="18" t="s">
        <v>11</v>
      </c>
      <c r="G5" s="18" t="s">
        <v>12</v>
      </c>
      <c r="H5" s="18" t="s">
        <v>13</v>
      </c>
      <c r="I5" s="18" t="s">
        <v>14</v>
      </c>
      <c r="K5" s="17" t="str">
        <f>D5</f>
        <v>Active Pending 
9/1/23</v>
      </c>
      <c r="L5" s="18" t="s">
        <v>10</v>
      </c>
      <c r="M5" s="18" t="s">
        <v>11</v>
      </c>
      <c r="N5" s="18" t="s">
        <v>12</v>
      </c>
      <c r="O5" s="18" t="s">
        <v>13</v>
      </c>
      <c r="P5" s="18" t="str">
        <f>I5</f>
        <v>Active Pending 
8/31/24</v>
      </c>
      <c r="R5" s="17" t="str">
        <f>D5</f>
        <v>Active Pending 
9/1/23</v>
      </c>
      <c r="S5" s="18" t="s">
        <v>10</v>
      </c>
      <c r="T5" s="18" t="s">
        <v>11</v>
      </c>
      <c r="U5" s="18" t="s">
        <v>12</v>
      </c>
      <c r="V5" s="18" t="s">
        <v>13</v>
      </c>
      <c r="W5" s="18" t="str">
        <f>I5</f>
        <v>Active Pending 
8/31/24</v>
      </c>
      <c r="X5" s="11"/>
      <c r="Y5" s="17" t="str">
        <f>D5</f>
        <v>Active Pending 
9/1/23</v>
      </c>
      <c r="Z5" s="18" t="s">
        <v>10</v>
      </c>
      <c r="AA5" s="18" t="s">
        <v>11</v>
      </c>
      <c r="AB5" s="18" t="s">
        <v>12</v>
      </c>
      <c r="AC5" s="18" t="s">
        <v>13</v>
      </c>
      <c r="AD5" s="18" t="str">
        <f>I5</f>
        <v>Active Pending 
8/31/24</v>
      </c>
      <c r="AF5" s="17" t="str">
        <f>D5</f>
        <v>Active Pending 
9/1/23</v>
      </c>
      <c r="AG5" s="18" t="s">
        <v>10</v>
      </c>
      <c r="AH5" s="18" t="s">
        <v>11</v>
      </c>
      <c r="AI5" s="18" t="s">
        <v>12</v>
      </c>
      <c r="AJ5" s="18" t="s">
        <v>13</v>
      </c>
      <c r="AK5" s="18" t="str">
        <f>I5</f>
        <v>Active Pending 
8/31/24</v>
      </c>
    </row>
    <row r="6" spans="1:38" ht="10.5" customHeight="1">
      <c r="B6" s="3"/>
      <c r="C6" s="19" t="s">
        <v>15</v>
      </c>
      <c r="D6" s="18"/>
      <c r="E6" s="18"/>
      <c r="F6" s="18"/>
      <c r="G6" s="18"/>
      <c r="H6" s="18"/>
      <c r="I6" s="18"/>
      <c r="K6" s="18"/>
      <c r="L6" s="18"/>
      <c r="M6" s="18"/>
      <c r="N6" s="18"/>
      <c r="O6" s="18"/>
      <c r="P6" s="18"/>
      <c r="R6" s="18"/>
      <c r="S6" s="18"/>
      <c r="T6" s="18"/>
      <c r="U6" s="18"/>
      <c r="V6" s="18"/>
      <c r="W6" s="18"/>
      <c r="X6" s="11"/>
      <c r="Y6" s="18"/>
      <c r="Z6" s="18"/>
      <c r="AA6" s="18"/>
      <c r="AB6" s="18"/>
      <c r="AC6" s="18"/>
      <c r="AD6" s="18"/>
      <c r="AF6" s="18"/>
      <c r="AG6" s="18"/>
      <c r="AH6" s="18"/>
      <c r="AI6" s="18"/>
      <c r="AJ6" s="18"/>
      <c r="AK6" s="18"/>
    </row>
    <row r="7" spans="1:38" ht="13.5" customHeight="1">
      <c r="B7" s="3"/>
      <c r="C7" s="19"/>
      <c r="D7" s="18"/>
      <c r="E7" s="18"/>
      <c r="F7" s="18"/>
      <c r="G7" s="18"/>
      <c r="H7" s="18"/>
      <c r="I7" s="18"/>
      <c r="K7" s="18"/>
      <c r="L7" s="18"/>
      <c r="M7" s="18"/>
      <c r="N7" s="18"/>
      <c r="O7" s="18"/>
      <c r="P7" s="18"/>
      <c r="R7" s="18"/>
      <c r="S7" s="18"/>
      <c r="T7" s="18"/>
      <c r="U7" s="18"/>
      <c r="V7" s="18"/>
      <c r="W7" s="18"/>
      <c r="X7" s="11"/>
      <c r="Y7" s="18"/>
      <c r="Z7" s="18"/>
      <c r="AA7" s="18"/>
      <c r="AB7" s="18"/>
      <c r="AC7" s="18"/>
      <c r="AD7" s="18"/>
      <c r="AF7" s="18"/>
      <c r="AG7" s="18"/>
      <c r="AH7" s="18"/>
      <c r="AI7" s="18"/>
      <c r="AJ7" s="18"/>
      <c r="AK7" s="18"/>
    </row>
    <row r="8" spans="1:38">
      <c r="B8" s="3"/>
      <c r="C8" s="19"/>
      <c r="D8" s="18"/>
      <c r="E8" s="18"/>
      <c r="F8" s="18"/>
      <c r="G8" s="18"/>
      <c r="H8" s="18"/>
      <c r="I8" s="18"/>
      <c r="K8" s="18"/>
      <c r="L8" s="18"/>
      <c r="M8" s="18"/>
      <c r="N8" s="18"/>
      <c r="O8" s="18"/>
      <c r="P8" s="18"/>
      <c r="R8" s="18"/>
      <c r="S8" s="18"/>
      <c r="T8" s="18"/>
      <c r="U8" s="18"/>
      <c r="V8" s="18"/>
      <c r="W8" s="18"/>
      <c r="X8" s="11"/>
      <c r="Y8" s="18"/>
      <c r="Z8" s="18"/>
      <c r="AA8" s="18"/>
      <c r="AB8" s="18"/>
      <c r="AC8" s="18"/>
      <c r="AD8" s="18"/>
      <c r="AF8" s="18"/>
      <c r="AG8" s="18"/>
      <c r="AH8" s="18"/>
      <c r="AI8" s="18"/>
      <c r="AJ8" s="18"/>
      <c r="AK8" s="18"/>
    </row>
    <row r="9" spans="1:38" s="4" customFormat="1" ht="13.9">
      <c r="B9" s="5" t="s">
        <v>16</v>
      </c>
      <c r="C9" s="6">
        <f>'rough data'!B2</f>
        <v>59512</v>
      </c>
      <c r="D9" s="6">
        <f>'rough data'!C2</f>
        <v>1274</v>
      </c>
      <c r="E9" s="6">
        <f>'rough data'!D2</f>
        <v>0</v>
      </c>
      <c r="F9" s="6">
        <f>'rough data'!E2</f>
        <v>566</v>
      </c>
      <c r="G9" s="6">
        <f>'rough data'!F2</f>
        <v>512</v>
      </c>
      <c r="H9" s="6">
        <f>'rough data'!G2</f>
        <v>0</v>
      </c>
      <c r="I9" s="6">
        <f>'rough data'!H2</f>
        <v>1134</v>
      </c>
      <c r="J9" s="7"/>
      <c r="K9" s="6">
        <f>'rough data'!I2</f>
        <v>343</v>
      </c>
      <c r="L9" s="6">
        <f>'rough data'!J2</f>
        <v>0</v>
      </c>
      <c r="M9" s="6">
        <f>'rough data'!K2</f>
        <v>152</v>
      </c>
      <c r="N9" s="6">
        <f>'rough data'!L2</f>
        <v>140</v>
      </c>
      <c r="O9" s="6">
        <f>'rough data'!M2</f>
        <v>0</v>
      </c>
      <c r="P9" s="6">
        <f>'rough data'!N2</f>
        <v>304</v>
      </c>
      <c r="Q9" s="7"/>
      <c r="R9" s="6">
        <f>'rough data'!O2</f>
        <v>0</v>
      </c>
      <c r="S9" s="6">
        <f>'rough data'!P2</f>
        <v>0</v>
      </c>
      <c r="T9" s="6">
        <f>'rough data'!Q2</f>
        <v>0</v>
      </c>
      <c r="U9" s="6">
        <f>'rough data'!R2</f>
        <v>0</v>
      </c>
      <c r="V9" s="6">
        <f>'rough data'!S2</f>
        <v>0</v>
      </c>
      <c r="W9" s="6">
        <f>'rough data'!T2</f>
        <v>0</v>
      </c>
      <c r="X9" s="7"/>
      <c r="Y9" s="6">
        <f>'rough data'!U2</f>
        <v>1369</v>
      </c>
      <c r="Z9" s="6">
        <f>'rough data'!V2</f>
        <v>4</v>
      </c>
      <c r="AA9" s="6">
        <f>'rough data'!W2</f>
        <v>759</v>
      </c>
      <c r="AB9" s="6">
        <f>'rough data'!X2</f>
        <v>785</v>
      </c>
      <c r="AC9" s="6">
        <f>'rough data'!Y2</f>
        <v>4</v>
      </c>
      <c r="AD9" s="6">
        <f>'rough data'!Z2</f>
        <v>1290</v>
      </c>
      <c r="AF9" s="6">
        <f>'rough data'!AA2</f>
        <v>2986</v>
      </c>
      <c r="AG9" s="6">
        <f>'rough data'!AB2</f>
        <v>4</v>
      </c>
      <c r="AH9" s="6">
        <f>'rough data'!AC2</f>
        <v>1477</v>
      </c>
      <c r="AI9" s="6">
        <f>'rough data'!AD2</f>
        <v>1437</v>
      </c>
      <c r="AJ9" s="6">
        <f>'rough data'!AE2</f>
        <v>4</v>
      </c>
      <c r="AK9" s="6">
        <f>'rough data'!AF2</f>
        <v>2728</v>
      </c>
    </row>
    <row r="10" spans="1:38" s="4" customFormat="1" ht="13.9">
      <c r="B10" s="5" t="s">
        <v>17</v>
      </c>
      <c r="C10" s="6">
        <f>'rough data'!B3</f>
        <v>18923</v>
      </c>
      <c r="D10" s="6">
        <f>'rough data'!C3</f>
        <v>604</v>
      </c>
      <c r="E10" s="6">
        <f>'rough data'!D3</f>
        <v>0</v>
      </c>
      <c r="F10" s="6">
        <f>'rough data'!E3</f>
        <v>204</v>
      </c>
      <c r="G10" s="6">
        <f>'rough data'!F3</f>
        <v>175</v>
      </c>
      <c r="H10" s="6">
        <f>'rough data'!G3</f>
        <v>0</v>
      </c>
      <c r="I10" s="6">
        <f>'rough data'!H3</f>
        <v>632</v>
      </c>
      <c r="J10" s="7"/>
      <c r="K10" s="6">
        <f>'rough data'!I3</f>
        <v>451</v>
      </c>
      <c r="L10" s="6">
        <f>'rough data'!J3</f>
        <v>0</v>
      </c>
      <c r="M10" s="6">
        <f>'rough data'!K3</f>
        <v>217</v>
      </c>
      <c r="N10" s="6">
        <f>'rough data'!L3</f>
        <v>235</v>
      </c>
      <c r="O10" s="6">
        <f>'rough data'!M3</f>
        <v>0</v>
      </c>
      <c r="P10" s="6">
        <f>'rough data'!N3</f>
        <v>429</v>
      </c>
      <c r="Q10" s="7"/>
      <c r="R10" s="6">
        <f>'rough data'!O3</f>
        <v>0</v>
      </c>
      <c r="S10" s="6">
        <f>'rough data'!P3</f>
        <v>0</v>
      </c>
      <c r="T10" s="6">
        <f>'rough data'!Q3</f>
        <v>0</v>
      </c>
      <c r="U10" s="6">
        <f>'rough data'!R3</f>
        <v>0</v>
      </c>
      <c r="V10" s="6">
        <f>'rough data'!S3</f>
        <v>0</v>
      </c>
      <c r="W10" s="6">
        <f>'rough data'!T3</f>
        <v>0</v>
      </c>
      <c r="X10" s="7"/>
      <c r="Y10" s="6">
        <f>'rough data'!U3</f>
        <v>176</v>
      </c>
      <c r="Z10" s="6">
        <f>'rough data'!V3</f>
        <v>164</v>
      </c>
      <c r="AA10" s="6">
        <f>'rough data'!W3</f>
        <v>214</v>
      </c>
      <c r="AB10" s="6">
        <f>'rough data'!X3</f>
        <v>212</v>
      </c>
      <c r="AC10" s="6">
        <f>'rough data'!Y3</f>
        <v>172</v>
      </c>
      <c r="AD10" s="6">
        <f>'rough data'!Z3</f>
        <v>127</v>
      </c>
      <c r="AF10" s="6">
        <f>'rough data'!AA3</f>
        <v>1231</v>
      </c>
      <c r="AG10" s="6">
        <f>'rough data'!AB3</f>
        <v>164</v>
      </c>
      <c r="AH10" s="6">
        <f>'rough data'!AC3</f>
        <v>635</v>
      </c>
      <c r="AI10" s="6">
        <f>'rough data'!AD3</f>
        <v>622</v>
      </c>
      <c r="AJ10" s="6">
        <f>'rough data'!AE3</f>
        <v>172</v>
      </c>
      <c r="AK10" s="6">
        <f>'rough data'!AF3</f>
        <v>1188</v>
      </c>
    </row>
    <row r="11" spans="1:38" s="4" customFormat="1" ht="14.25" customHeight="1">
      <c r="B11" s="5" t="s">
        <v>18</v>
      </c>
      <c r="C11" s="6">
        <f>'rough data'!B4</f>
        <v>88094</v>
      </c>
      <c r="D11" s="6">
        <f>'rough data'!C4</f>
        <v>1508</v>
      </c>
      <c r="E11" s="6">
        <f>'rough data'!D4</f>
        <v>0</v>
      </c>
      <c r="F11" s="6">
        <f>'rough data'!E4</f>
        <v>567</v>
      </c>
      <c r="G11" s="6">
        <f>'rough data'!F4</f>
        <v>435</v>
      </c>
      <c r="H11" s="6">
        <f>'rough data'!G4</f>
        <v>0</v>
      </c>
      <c r="I11" s="6">
        <f>'rough data'!H4</f>
        <v>1642</v>
      </c>
      <c r="J11" s="7"/>
      <c r="K11" s="6">
        <f>'rough data'!I4</f>
        <v>0</v>
      </c>
      <c r="L11" s="6">
        <f>'rough data'!J4</f>
        <v>0</v>
      </c>
      <c r="M11" s="6">
        <f>'rough data'!K4</f>
        <v>0</v>
      </c>
      <c r="N11" s="6">
        <f>'rough data'!L4</f>
        <v>0</v>
      </c>
      <c r="O11" s="6">
        <f>'rough data'!M4</f>
        <v>0</v>
      </c>
      <c r="P11" s="6">
        <f>'rough data'!N4</f>
        <v>0</v>
      </c>
      <c r="Q11" s="7"/>
      <c r="R11" s="6">
        <f>'rough data'!O4</f>
        <v>0</v>
      </c>
      <c r="S11" s="6">
        <f>'rough data'!P4</f>
        <v>0</v>
      </c>
      <c r="T11" s="6">
        <f>'rough data'!Q4</f>
        <v>0</v>
      </c>
      <c r="U11" s="6">
        <f>'rough data'!R4</f>
        <v>0</v>
      </c>
      <c r="V11" s="6">
        <f>'rough data'!S4</f>
        <v>0</v>
      </c>
      <c r="W11" s="6">
        <f>'rough data'!T4</f>
        <v>0</v>
      </c>
      <c r="X11" s="7"/>
      <c r="Y11" s="6">
        <f>'rough data'!U4</f>
        <v>1364</v>
      </c>
      <c r="Z11" s="6">
        <f>'rough data'!V4</f>
        <v>421</v>
      </c>
      <c r="AA11" s="6">
        <f>'rough data'!W4</f>
        <v>849</v>
      </c>
      <c r="AB11" s="6">
        <f>'rough data'!X4</f>
        <v>845</v>
      </c>
      <c r="AC11" s="6">
        <f>'rough data'!Y4</f>
        <v>466</v>
      </c>
      <c r="AD11" s="6">
        <f>'rough data'!Z4</f>
        <v>1386</v>
      </c>
      <c r="AF11" s="6">
        <f>'rough data'!AA4</f>
        <v>2872</v>
      </c>
      <c r="AG11" s="6">
        <f>'rough data'!AB4</f>
        <v>421</v>
      </c>
      <c r="AH11" s="6">
        <f>'rough data'!AC4</f>
        <v>1416</v>
      </c>
      <c r="AI11" s="6">
        <f>'rough data'!AD4</f>
        <v>1280</v>
      </c>
      <c r="AJ11" s="6">
        <f>'rough data'!AE4</f>
        <v>466</v>
      </c>
      <c r="AK11" s="6">
        <f>'rough data'!AF4</f>
        <v>3028</v>
      </c>
    </row>
    <row r="12" spans="1:38" s="4" customFormat="1" ht="14.25" customHeight="1">
      <c r="B12" s="5" t="s">
        <v>19</v>
      </c>
      <c r="C12" s="6">
        <f>'rough data'!B5</f>
        <v>25595</v>
      </c>
      <c r="D12" s="6">
        <f>'rough data'!C5</f>
        <v>505</v>
      </c>
      <c r="E12" s="6">
        <f>'rough data'!D5</f>
        <v>1</v>
      </c>
      <c r="F12" s="6">
        <f>'rough data'!E5</f>
        <v>299</v>
      </c>
      <c r="G12" s="6">
        <f>'rough data'!F5</f>
        <v>266</v>
      </c>
      <c r="H12" s="6">
        <f>'rough data'!G5</f>
        <v>0</v>
      </c>
      <c r="I12" s="6">
        <f>'rough data'!H5</f>
        <v>540</v>
      </c>
      <c r="J12" s="7"/>
      <c r="K12" s="6">
        <f>'rough data'!I5</f>
        <v>132</v>
      </c>
      <c r="L12" s="6">
        <f>'rough data'!J5</f>
        <v>0</v>
      </c>
      <c r="M12" s="6">
        <f>'rough data'!K5</f>
        <v>125</v>
      </c>
      <c r="N12" s="6">
        <f>'rough data'!L5</f>
        <v>98</v>
      </c>
      <c r="O12" s="6">
        <f>'rough data'!M5</f>
        <v>1</v>
      </c>
      <c r="P12" s="6">
        <f>'rough data'!N5</f>
        <v>147</v>
      </c>
      <c r="Q12" s="7"/>
      <c r="R12" s="6">
        <f>'rough data'!O5</f>
        <v>0</v>
      </c>
      <c r="S12" s="6">
        <f>'rough data'!P5</f>
        <v>0</v>
      </c>
      <c r="T12" s="6">
        <f>'rough data'!Q5</f>
        <v>0</v>
      </c>
      <c r="U12" s="6">
        <f>'rough data'!R5</f>
        <v>0</v>
      </c>
      <c r="V12" s="6">
        <f>'rough data'!S5</f>
        <v>0</v>
      </c>
      <c r="W12" s="6">
        <f>'rough data'!T5</f>
        <v>0</v>
      </c>
      <c r="X12" s="7"/>
      <c r="Y12" s="6">
        <f>'rough data'!U5</f>
        <v>305</v>
      </c>
      <c r="Z12" s="6">
        <f>'rough data'!V5</f>
        <v>118</v>
      </c>
      <c r="AA12" s="6">
        <f>'rough data'!W5</f>
        <v>259</v>
      </c>
      <c r="AB12" s="6">
        <f>'rough data'!X5</f>
        <v>254</v>
      </c>
      <c r="AC12" s="6">
        <f>'rough data'!Y5</f>
        <v>135</v>
      </c>
      <c r="AD12" s="6">
        <f>'rough data'!Z5</f>
        <v>228</v>
      </c>
      <c r="AF12" s="6">
        <f>'rough data'!AA5</f>
        <v>942</v>
      </c>
      <c r="AG12" s="6">
        <f>'rough data'!AB5</f>
        <v>119</v>
      </c>
      <c r="AH12" s="6">
        <f>'rough data'!AC5</f>
        <v>683</v>
      </c>
      <c r="AI12" s="6">
        <f>'rough data'!AD5</f>
        <v>618</v>
      </c>
      <c r="AJ12" s="6">
        <f>'rough data'!AE5</f>
        <v>136</v>
      </c>
      <c r="AK12" s="6">
        <f>'rough data'!AF5</f>
        <v>915</v>
      </c>
    </row>
    <row r="13" spans="1:38" s="4" customFormat="1" ht="14.25" customHeight="1">
      <c r="B13" s="5" t="s">
        <v>20</v>
      </c>
      <c r="C13" s="6">
        <f>'rough data'!B6</f>
        <v>9155</v>
      </c>
      <c r="D13" s="6">
        <f>'rough data'!C6</f>
        <v>80</v>
      </c>
      <c r="E13" s="6">
        <f>'rough data'!D6</f>
        <v>0</v>
      </c>
      <c r="F13" s="6">
        <f>'rough data'!E6</f>
        <v>51</v>
      </c>
      <c r="G13" s="6">
        <f>'rough data'!F6</f>
        <v>39</v>
      </c>
      <c r="H13" s="6">
        <f>'rough data'!G6</f>
        <v>0</v>
      </c>
      <c r="I13" s="6">
        <f>'rough data'!H6</f>
        <v>94</v>
      </c>
      <c r="J13" s="7"/>
      <c r="K13" s="6">
        <f>'rough data'!I6</f>
        <v>74</v>
      </c>
      <c r="L13" s="6">
        <f>'rough data'!J6</f>
        <v>0</v>
      </c>
      <c r="M13" s="6">
        <f>'rough data'!K6</f>
        <v>97</v>
      </c>
      <c r="N13" s="6">
        <f>'rough data'!L6</f>
        <v>83</v>
      </c>
      <c r="O13" s="6">
        <f>'rough data'!M6</f>
        <v>0</v>
      </c>
      <c r="P13" s="6">
        <f>'rough data'!N6</f>
        <v>84</v>
      </c>
      <c r="Q13" s="7"/>
      <c r="R13" s="6">
        <f>'rough data'!O6</f>
        <v>2</v>
      </c>
      <c r="S13" s="6">
        <f>'rough data'!P6</f>
        <v>0</v>
      </c>
      <c r="T13" s="6">
        <f>'rough data'!Q6</f>
        <v>5</v>
      </c>
      <c r="U13" s="6">
        <f>'rough data'!R6</f>
        <v>3</v>
      </c>
      <c r="V13" s="6">
        <f>'rough data'!S6</f>
        <v>0</v>
      </c>
      <c r="W13" s="6">
        <f>'rough data'!T6</f>
        <v>2</v>
      </c>
      <c r="X13" s="7"/>
      <c r="Y13" s="6">
        <f>'rough data'!U6</f>
        <v>54</v>
      </c>
      <c r="Z13" s="6">
        <f>'rough data'!V6</f>
        <v>15</v>
      </c>
      <c r="AA13" s="6">
        <f>'rough data'!W6</f>
        <v>47</v>
      </c>
      <c r="AB13" s="6">
        <f>'rough data'!X6</f>
        <v>56</v>
      </c>
      <c r="AC13" s="6">
        <f>'rough data'!Y6</f>
        <v>16</v>
      </c>
      <c r="AD13" s="6">
        <f>'rough data'!Z6</f>
        <v>41</v>
      </c>
      <c r="AF13" s="6">
        <f>'rough data'!AA6</f>
        <v>210</v>
      </c>
      <c r="AG13" s="6">
        <f>'rough data'!AB6</f>
        <v>15</v>
      </c>
      <c r="AH13" s="6">
        <f>'rough data'!AC6</f>
        <v>200</v>
      </c>
      <c r="AI13" s="6">
        <f>'rough data'!AD6</f>
        <v>181</v>
      </c>
      <c r="AJ13" s="6">
        <f>'rough data'!AE6</f>
        <v>16</v>
      </c>
      <c r="AK13" s="6">
        <f>'rough data'!AF6</f>
        <v>221</v>
      </c>
      <c r="AL13" s="5"/>
    </row>
    <row r="14" spans="1:38" s="4" customFormat="1" ht="14.25" customHeight="1">
      <c r="B14" s="5" t="s">
        <v>21</v>
      </c>
      <c r="C14" s="6">
        <f>'rough data'!B7</f>
        <v>1809</v>
      </c>
      <c r="D14" s="6">
        <f>'rough data'!C7</f>
        <v>24</v>
      </c>
      <c r="E14" s="6">
        <f>'rough data'!D7</f>
        <v>0</v>
      </c>
      <c r="F14" s="6">
        <f>'rough data'!E7</f>
        <v>15</v>
      </c>
      <c r="G14" s="6">
        <f>'rough data'!F7</f>
        <v>18</v>
      </c>
      <c r="H14" s="6">
        <f>'rough data'!G7</f>
        <v>0</v>
      </c>
      <c r="I14" s="6">
        <f>'rough data'!H7</f>
        <v>21</v>
      </c>
      <c r="J14" s="7"/>
      <c r="K14" s="6">
        <f>'rough data'!I7</f>
        <v>16</v>
      </c>
      <c r="L14" s="6">
        <f>'rough data'!J7</f>
        <v>0</v>
      </c>
      <c r="M14" s="6">
        <f>'rough data'!K7</f>
        <v>7</v>
      </c>
      <c r="N14" s="6">
        <f>'rough data'!L7</f>
        <v>13</v>
      </c>
      <c r="O14" s="6">
        <f>'rough data'!M7</f>
        <v>0</v>
      </c>
      <c r="P14" s="6">
        <f>'rough data'!N7</f>
        <v>9</v>
      </c>
      <c r="Q14" s="7"/>
      <c r="R14" s="6">
        <f>'rough data'!O7</f>
        <v>0</v>
      </c>
      <c r="S14" s="6">
        <f>'rough data'!P7</f>
        <v>0</v>
      </c>
      <c r="T14" s="6">
        <f>'rough data'!Q7</f>
        <v>0</v>
      </c>
      <c r="U14" s="6">
        <f>'rough data'!R7</f>
        <v>0</v>
      </c>
      <c r="V14" s="6">
        <f>'rough data'!S7</f>
        <v>0</v>
      </c>
      <c r="W14" s="6">
        <f>'rough data'!T7</f>
        <v>0</v>
      </c>
      <c r="X14" s="7"/>
      <c r="Y14" s="6">
        <f>'rough data'!U7</f>
        <v>13</v>
      </c>
      <c r="Z14" s="6">
        <f>'rough data'!V7</f>
        <v>0</v>
      </c>
      <c r="AA14" s="6">
        <f>'rough data'!W7</f>
        <v>7</v>
      </c>
      <c r="AB14" s="6">
        <f>'rough data'!X7</f>
        <v>4</v>
      </c>
      <c r="AC14" s="6">
        <f>'rough data'!Y7</f>
        <v>0</v>
      </c>
      <c r="AD14" s="6">
        <f>'rough data'!Z7</f>
        <v>7</v>
      </c>
      <c r="AF14" s="6">
        <f>'rough data'!AA7</f>
        <v>53</v>
      </c>
      <c r="AG14" s="6">
        <f>'rough data'!AB7</f>
        <v>0</v>
      </c>
      <c r="AH14" s="6">
        <f>'rough data'!AC7</f>
        <v>29</v>
      </c>
      <c r="AI14" s="6">
        <f>'rough data'!AD7</f>
        <v>35</v>
      </c>
      <c r="AJ14" s="6">
        <f>'rough data'!AE7</f>
        <v>0</v>
      </c>
      <c r="AK14" s="6">
        <f>'rough data'!AF7</f>
        <v>37</v>
      </c>
      <c r="AL14" s="5"/>
    </row>
    <row r="15" spans="1:38" s="4" customFormat="1" ht="14.25" customHeight="1">
      <c r="B15" s="5" t="s">
        <v>22</v>
      </c>
      <c r="C15" s="6">
        <f>'rough data'!B8</f>
        <v>52783</v>
      </c>
      <c r="D15" s="6">
        <f>'rough data'!C8</f>
        <v>1440</v>
      </c>
      <c r="E15" s="6">
        <f>'rough data'!D8</f>
        <v>0</v>
      </c>
      <c r="F15" s="6">
        <f>'rough data'!E8</f>
        <v>551</v>
      </c>
      <c r="G15" s="6">
        <f>'rough data'!F8</f>
        <v>463</v>
      </c>
      <c r="H15" s="6">
        <f>'rough data'!G8</f>
        <v>0</v>
      </c>
      <c r="I15" s="6">
        <f>'rough data'!H8</f>
        <v>1528</v>
      </c>
      <c r="J15" s="7"/>
      <c r="K15" s="6">
        <f>'rough data'!I8</f>
        <v>1815</v>
      </c>
      <c r="L15" s="6">
        <f>'rough data'!J8</f>
        <v>0</v>
      </c>
      <c r="M15" s="6">
        <f>'rough data'!K8</f>
        <v>576</v>
      </c>
      <c r="N15" s="6">
        <f>'rough data'!L8</f>
        <v>491</v>
      </c>
      <c r="O15" s="6">
        <f>'rough data'!M8</f>
        <v>0</v>
      </c>
      <c r="P15" s="6">
        <f>'rough data'!N8</f>
        <v>1900</v>
      </c>
      <c r="Q15" s="7"/>
      <c r="R15" s="6">
        <f>'rough data'!O8</f>
        <v>314</v>
      </c>
      <c r="S15" s="6">
        <f>'rough data'!P8</f>
        <v>0</v>
      </c>
      <c r="T15" s="6">
        <f>'rough data'!Q8</f>
        <v>72</v>
      </c>
      <c r="U15" s="6">
        <f>'rough data'!R8</f>
        <v>49</v>
      </c>
      <c r="V15" s="6">
        <f>'rough data'!S8</f>
        <v>0</v>
      </c>
      <c r="W15" s="6">
        <f>'rough data'!T8</f>
        <v>337</v>
      </c>
      <c r="X15" s="7"/>
      <c r="Y15" s="6">
        <f>'rough data'!U8</f>
        <v>1230</v>
      </c>
      <c r="Z15" s="6">
        <f>'rough data'!V8</f>
        <v>240</v>
      </c>
      <c r="AA15" s="6">
        <f>'rough data'!W8</f>
        <v>506</v>
      </c>
      <c r="AB15" s="6">
        <f>'rough data'!X8</f>
        <v>494</v>
      </c>
      <c r="AC15" s="6">
        <f>'rough data'!Y8</f>
        <v>311</v>
      </c>
      <c r="AD15" s="6">
        <f>'rough data'!Z8</f>
        <v>1172</v>
      </c>
      <c r="AF15" s="6">
        <f>'rough data'!AA8</f>
        <v>4799</v>
      </c>
      <c r="AG15" s="6">
        <f>'rough data'!AB8</f>
        <v>240</v>
      </c>
      <c r="AH15" s="6">
        <f>'rough data'!AC8</f>
        <v>1705</v>
      </c>
      <c r="AI15" s="6">
        <f>'rough data'!AD8</f>
        <v>1497</v>
      </c>
      <c r="AJ15" s="6">
        <f>'rough data'!AE8</f>
        <v>311</v>
      </c>
      <c r="AK15" s="6">
        <f>'rough data'!AF8</f>
        <v>4937</v>
      </c>
      <c r="AL15" s="5"/>
    </row>
    <row r="16" spans="1:38" s="4" customFormat="1" ht="14.25" customHeight="1">
      <c r="B16" s="5" t="s">
        <v>23</v>
      </c>
      <c r="C16" s="6">
        <f>'rough data'!B9</f>
        <v>32546</v>
      </c>
      <c r="D16" s="6">
        <f>'rough data'!C9</f>
        <v>275</v>
      </c>
      <c r="E16" s="6">
        <f>'rough data'!D9</f>
        <v>0</v>
      </c>
      <c r="F16" s="6">
        <f>'rough data'!E9</f>
        <v>203</v>
      </c>
      <c r="G16" s="6">
        <f>'rough data'!F9</f>
        <v>220</v>
      </c>
      <c r="H16" s="6">
        <f>'rough data'!G9</f>
        <v>0</v>
      </c>
      <c r="I16" s="6">
        <f>'rough data'!H9</f>
        <v>259</v>
      </c>
      <c r="J16" s="7"/>
      <c r="K16" s="6">
        <f>'rough data'!I9</f>
        <v>0</v>
      </c>
      <c r="L16" s="6">
        <f>'rough data'!J9</f>
        <v>0</v>
      </c>
      <c r="M16" s="6">
        <f>'rough data'!K9</f>
        <v>0</v>
      </c>
      <c r="N16" s="6">
        <f>'rough data'!L9</f>
        <v>0</v>
      </c>
      <c r="O16" s="6">
        <f>'rough data'!M9</f>
        <v>0</v>
      </c>
      <c r="P16" s="6">
        <f>'rough data'!N9</f>
        <v>0</v>
      </c>
      <c r="Q16" s="7"/>
      <c r="R16" s="6">
        <f>'rough data'!O9</f>
        <v>0</v>
      </c>
      <c r="S16" s="6">
        <f>'rough data'!P9</f>
        <v>0</v>
      </c>
      <c r="T16" s="6">
        <f>'rough data'!Q9</f>
        <v>0</v>
      </c>
      <c r="U16" s="6">
        <f>'rough data'!R9</f>
        <v>0</v>
      </c>
      <c r="V16" s="6">
        <f>'rough data'!S9</f>
        <v>0</v>
      </c>
      <c r="W16" s="6">
        <f>'rough data'!T9</f>
        <v>0</v>
      </c>
      <c r="X16" s="7"/>
      <c r="Y16" s="6">
        <f>'rough data'!U9</f>
        <v>489</v>
      </c>
      <c r="Z16" s="6">
        <f>'rough data'!V9</f>
        <v>0</v>
      </c>
      <c r="AA16" s="6">
        <f>'rough data'!W9</f>
        <v>263</v>
      </c>
      <c r="AB16" s="6">
        <f>'rough data'!X9</f>
        <v>249</v>
      </c>
      <c r="AC16" s="6">
        <f>'rough data'!Y9</f>
        <v>0</v>
      </c>
      <c r="AD16" s="6">
        <f>'rough data'!Z9</f>
        <v>503</v>
      </c>
      <c r="AF16" s="6">
        <f>'rough data'!AA9</f>
        <v>764</v>
      </c>
      <c r="AG16" s="6">
        <f>'rough data'!AB9</f>
        <v>0</v>
      </c>
      <c r="AH16" s="6">
        <f>'rough data'!AC9</f>
        <v>466</v>
      </c>
      <c r="AI16" s="6">
        <f>'rough data'!AD9</f>
        <v>469</v>
      </c>
      <c r="AJ16" s="6">
        <f>'rough data'!AE9</f>
        <v>0</v>
      </c>
      <c r="AK16" s="6">
        <f>'rough data'!AF9</f>
        <v>762</v>
      </c>
    </row>
    <row r="17" spans="2:38" s="4" customFormat="1" ht="14.25" customHeight="1">
      <c r="B17" s="5" t="s">
        <v>24</v>
      </c>
      <c r="C17" s="6">
        <f>'rough data'!B10</f>
        <v>7031</v>
      </c>
      <c r="D17" s="6">
        <f>'rough data'!C10</f>
        <v>179</v>
      </c>
      <c r="E17" s="6">
        <f>'rough data'!D10</f>
        <v>0</v>
      </c>
      <c r="F17" s="6">
        <f>'rough data'!E10</f>
        <v>46</v>
      </c>
      <c r="G17" s="6">
        <f>'rough data'!F10</f>
        <v>42</v>
      </c>
      <c r="H17" s="6">
        <f>'rough data'!G10</f>
        <v>0</v>
      </c>
      <c r="I17" s="6">
        <f>'rough data'!H10</f>
        <v>183</v>
      </c>
      <c r="J17" s="7"/>
      <c r="K17" s="6">
        <f>'rough data'!I10</f>
        <v>214</v>
      </c>
      <c r="L17" s="6">
        <f>'rough data'!J10</f>
        <v>0</v>
      </c>
      <c r="M17" s="6">
        <f>'rough data'!K10</f>
        <v>39</v>
      </c>
      <c r="N17" s="6">
        <f>'rough data'!L10</f>
        <v>18</v>
      </c>
      <c r="O17" s="6">
        <f>'rough data'!M10</f>
        <v>0</v>
      </c>
      <c r="P17" s="6">
        <f>'rough data'!N10</f>
        <v>236</v>
      </c>
      <c r="Q17" s="7"/>
      <c r="R17" s="6">
        <f>'rough data'!O10</f>
        <v>0</v>
      </c>
      <c r="S17" s="6">
        <f>'rough data'!P10</f>
        <v>0</v>
      </c>
      <c r="T17" s="6">
        <f>'rough data'!Q10</f>
        <v>0</v>
      </c>
      <c r="U17" s="6">
        <f>'rough data'!R10</f>
        <v>0</v>
      </c>
      <c r="V17" s="6">
        <f>'rough data'!S10</f>
        <v>0</v>
      </c>
      <c r="W17" s="6">
        <f>'rough data'!T10</f>
        <v>0</v>
      </c>
      <c r="X17" s="7"/>
      <c r="Y17" s="6">
        <f>'rough data'!U10</f>
        <v>77</v>
      </c>
      <c r="Z17" s="6">
        <f>'rough data'!V10</f>
        <v>0</v>
      </c>
      <c r="AA17" s="6">
        <f>'rough data'!W10</f>
        <v>58</v>
      </c>
      <c r="AB17" s="6">
        <f>'rough data'!X10</f>
        <v>38</v>
      </c>
      <c r="AC17" s="6">
        <f>'rough data'!Y10</f>
        <v>0</v>
      </c>
      <c r="AD17" s="6">
        <f>'rough data'!Z10</f>
        <v>97</v>
      </c>
      <c r="AF17" s="6">
        <f>'rough data'!AA10</f>
        <v>470</v>
      </c>
      <c r="AG17" s="6">
        <f>'rough data'!AB10</f>
        <v>0</v>
      </c>
      <c r="AH17" s="6">
        <f>'rough data'!AC10</f>
        <v>143</v>
      </c>
      <c r="AI17" s="6">
        <f>'rough data'!AD10</f>
        <v>98</v>
      </c>
      <c r="AJ17" s="6">
        <f>'rough data'!AE10</f>
        <v>0</v>
      </c>
      <c r="AK17" s="6">
        <f>'rough data'!AF10</f>
        <v>516</v>
      </c>
      <c r="AL17" s="5"/>
    </row>
    <row r="18" spans="2:38" s="4" customFormat="1" ht="14.25" customHeight="1">
      <c r="B18" s="5" t="s">
        <v>25</v>
      </c>
      <c r="C18" s="6">
        <f>'rough data'!B11</f>
        <v>22830</v>
      </c>
      <c r="D18" s="6">
        <f>'rough data'!C11</f>
        <v>660</v>
      </c>
      <c r="E18" s="6">
        <f>'rough data'!D11</f>
        <v>5</v>
      </c>
      <c r="F18" s="6">
        <f>'rough data'!E11</f>
        <v>232</v>
      </c>
      <c r="G18" s="6">
        <f>'rough data'!F11</f>
        <v>230</v>
      </c>
      <c r="H18" s="6">
        <f>'rough data'!G11</f>
        <v>10</v>
      </c>
      <c r="I18" s="6">
        <f>'rough data'!H11</f>
        <v>658</v>
      </c>
      <c r="J18" s="7"/>
      <c r="K18" s="6">
        <f>'rough data'!I11</f>
        <v>191</v>
      </c>
      <c r="L18" s="6">
        <f>'rough data'!J11</f>
        <v>1</v>
      </c>
      <c r="M18" s="6">
        <f>'rough data'!K11</f>
        <v>239</v>
      </c>
      <c r="N18" s="6">
        <f>'rough data'!L11</f>
        <v>196</v>
      </c>
      <c r="O18" s="6">
        <f>'rough data'!M11</f>
        <v>8</v>
      </c>
      <c r="P18" s="6">
        <f>'rough data'!N11</f>
        <v>201</v>
      </c>
      <c r="Q18" s="7"/>
      <c r="R18" s="6">
        <f>'rough data'!O11</f>
        <v>0</v>
      </c>
      <c r="S18" s="6">
        <f>'rough data'!P11</f>
        <v>0</v>
      </c>
      <c r="T18" s="6">
        <f>'rough data'!Q11</f>
        <v>1</v>
      </c>
      <c r="U18" s="6">
        <f>'rough data'!R11</f>
        <v>0</v>
      </c>
      <c r="V18" s="6">
        <f>'rough data'!S11</f>
        <v>0</v>
      </c>
      <c r="W18" s="6">
        <f>'rough data'!T11</f>
        <v>1</v>
      </c>
      <c r="X18" s="7"/>
      <c r="Y18" s="6">
        <f>'rough data'!U11</f>
        <v>240</v>
      </c>
      <c r="Z18" s="6">
        <f>'rough data'!V11</f>
        <v>236</v>
      </c>
      <c r="AA18" s="6">
        <f>'rough data'!W11</f>
        <v>251</v>
      </c>
      <c r="AB18" s="6">
        <f>'rough data'!X11</f>
        <v>272</v>
      </c>
      <c r="AC18" s="6">
        <f>'rough data'!Y11</f>
        <v>193</v>
      </c>
      <c r="AD18" s="6">
        <f>'rough data'!Z11</f>
        <v>235</v>
      </c>
      <c r="AF18" s="6">
        <f>'rough data'!AA11</f>
        <v>1091</v>
      </c>
      <c r="AG18" s="6">
        <f>'rough data'!AB11</f>
        <v>242</v>
      </c>
      <c r="AH18" s="6">
        <f>'rough data'!AC11</f>
        <v>723</v>
      </c>
      <c r="AI18" s="6">
        <f>'rough data'!AD11</f>
        <v>698</v>
      </c>
      <c r="AJ18" s="6">
        <f>'rough data'!AE11</f>
        <v>211</v>
      </c>
      <c r="AK18" s="6">
        <f>'rough data'!AF11</f>
        <v>1095</v>
      </c>
      <c r="AL18" s="5"/>
    </row>
    <row r="19" spans="2:38" s="4" customFormat="1" ht="14.25" customHeight="1">
      <c r="B19" s="5" t="s">
        <v>26</v>
      </c>
      <c r="C19" s="6">
        <f>'rough data'!B12</f>
        <v>114931</v>
      </c>
      <c r="D19" s="6">
        <f>'rough data'!C12</f>
        <v>1971</v>
      </c>
      <c r="E19" s="6">
        <f>'rough data'!D12</f>
        <v>0</v>
      </c>
      <c r="F19" s="6">
        <f>'rough data'!E12</f>
        <v>1288</v>
      </c>
      <c r="G19" s="6">
        <f>'rough data'!F12</f>
        <v>1257</v>
      </c>
      <c r="H19" s="6">
        <f>'rough data'!G12</f>
        <v>1</v>
      </c>
      <c r="I19" s="6">
        <f>'rough data'!H12</f>
        <v>1900</v>
      </c>
      <c r="J19" s="7"/>
      <c r="K19" s="6">
        <f>'rough data'!I12</f>
        <v>803</v>
      </c>
      <c r="L19" s="6">
        <f>'rough data'!J12</f>
        <v>0</v>
      </c>
      <c r="M19" s="6">
        <f>'rough data'!K12</f>
        <v>503</v>
      </c>
      <c r="N19" s="6">
        <f>'rough data'!L12</f>
        <v>385</v>
      </c>
      <c r="O19" s="6">
        <f>'rough data'!M12</f>
        <v>2</v>
      </c>
      <c r="P19" s="6">
        <f>'rough data'!N12</f>
        <v>886</v>
      </c>
      <c r="Q19" s="7"/>
      <c r="R19" s="6">
        <f>'rough data'!O12</f>
        <v>0</v>
      </c>
      <c r="S19" s="6">
        <f>'rough data'!P12</f>
        <v>0</v>
      </c>
      <c r="T19" s="6">
        <f>'rough data'!Q12</f>
        <v>0</v>
      </c>
      <c r="U19" s="6">
        <f>'rough data'!R12</f>
        <v>0</v>
      </c>
      <c r="V19" s="6">
        <f>'rough data'!S12</f>
        <v>0</v>
      </c>
      <c r="W19" s="6">
        <f>'rough data'!T12</f>
        <v>0</v>
      </c>
      <c r="X19" s="7"/>
      <c r="Y19" s="6">
        <f>'rough data'!U12</f>
        <v>820</v>
      </c>
      <c r="Z19" s="6">
        <f>'rough data'!V12</f>
        <v>0</v>
      </c>
      <c r="AA19" s="6">
        <f>'rough data'!W12</f>
        <v>558</v>
      </c>
      <c r="AB19" s="6">
        <f>'rough data'!X12</f>
        <v>512</v>
      </c>
      <c r="AC19" s="6">
        <f>'rough data'!Y12</f>
        <v>0</v>
      </c>
      <c r="AD19" s="6">
        <f>'rough data'!Z12</f>
        <v>853</v>
      </c>
      <c r="AF19" s="6">
        <f>'rough data'!AA12</f>
        <v>3594</v>
      </c>
      <c r="AG19" s="6">
        <f>'rough data'!AB12</f>
        <v>0</v>
      </c>
      <c r="AH19" s="6">
        <f>'rough data'!AC12</f>
        <v>2349</v>
      </c>
      <c r="AI19" s="6">
        <f>'rough data'!AD12</f>
        <v>2154</v>
      </c>
      <c r="AJ19" s="6">
        <f>'rough data'!AE12</f>
        <v>3</v>
      </c>
      <c r="AK19" s="6">
        <f>'rough data'!AF12</f>
        <v>3639</v>
      </c>
    </row>
    <row r="20" spans="2:38" s="4" customFormat="1" ht="14.25" customHeight="1">
      <c r="B20" s="5" t="s">
        <v>27</v>
      </c>
      <c r="C20" s="6">
        <f>'rough data'!B13</f>
        <v>3533</v>
      </c>
      <c r="D20" s="6">
        <f>'rough data'!C13</f>
        <v>66</v>
      </c>
      <c r="E20" s="6">
        <f>'rough data'!D13</f>
        <v>0</v>
      </c>
      <c r="F20" s="6">
        <f>'rough data'!E13</f>
        <v>53</v>
      </c>
      <c r="G20" s="6">
        <f>'rough data'!F13</f>
        <v>41</v>
      </c>
      <c r="H20" s="6">
        <f>'rough data'!G13</f>
        <v>0</v>
      </c>
      <c r="I20" s="6">
        <f>'rough data'!H13</f>
        <v>78</v>
      </c>
      <c r="J20" s="7"/>
      <c r="K20" s="6">
        <f>'rough data'!I13</f>
        <v>105</v>
      </c>
      <c r="L20" s="6">
        <f>'rough data'!J13</f>
        <v>0</v>
      </c>
      <c r="M20" s="6">
        <f>'rough data'!K13</f>
        <v>48</v>
      </c>
      <c r="N20" s="6">
        <f>'rough data'!L13</f>
        <v>46</v>
      </c>
      <c r="O20" s="6">
        <f>'rough data'!M13</f>
        <v>0</v>
      </c>
      <c r="P20" s="6">
        <f>'rough data'!N13</f>
        <v>107</v>
      </c>
      <c r="Q20" s="7"/>
      <c r="R20" s="6">
        <f>'rough data'!O13</f>
        <v>0</v>
      </c>
      <c r="S20" s="6">
        <f>'rough data'!P13</f>
        <v>0</v>
      </c>
      <c r="T20" s="6">
        <f>'rough data'!Q13</f>
        <v>0</v>
      </c>
      <c r="U20" s="6">
        <f>'rough data'!R13</f>
        <v>0</v>
      </c>
      <c r="V20" s="6">
        <f>'rough data'!S13</f>
        <v>0</v>
      </c>
      <c r="W20" s="6">
        <f>'rough data'!T13</f>
        <v>0</v>
      </c>
      <c r="X20" s="7"/>
      <c r="Y20" s="6">
        <f>'rough data'!U13</f>
        <v>50</v>
      </c>
      <c r="Z20" s="6">
        <f>'rough data'!V13</f>
        <v>0</v>
      </c>
      <c r="AA20" s="6">
        <f>'rough data'!W13</f>
        <v>39</v>
      </c>
      <c r="AB20" s="6">
        <f>'rough data'!X13</f>
        <v>41</v>
      </c>
      <c r="AC20" s="6">
        <f>'rough data'!Y13</f>
        <v>0</v>
      </c>
      <c r="AD20" s="6">
        <f>'rough data'!Z13</f>
        <v>48</v>
      </c>
      <c r="AF20" s="6">
        <f>'rough data'!AA13</f>
        <v>221</v>
      </c>
      <c r="AG20" s="6">
        <f>'rough data'!AB13</f>
        <v>0</v>
      </c>
      <c r="AH20" s="6">
        <f>'rough data'!AC13</f>
        <v>140</v>
      </c>
      <c r="AI20" s="6">
        <f>'rough data'!AD13</f>
        <v>128</v>
      </c>
      <c r="AJ20" s="6">
        <f>'rough data'!AE13</f>
        <v>0</v>
      </c>
      <c r="AK20" s="6">
        <f>'rough data'!AF13</f>
        <v>233</v>
      </c>
      <c r="AL20" s="5"/>
    </row>
    <row r="21" spans="2:38" s="4" customFormat="1" ht="14.25" customHeight="1">
      <c r="B21" s="5" t="s">
        <v>28</v>
      </c>
      <c r="C21" s="6">
        <f>'rough data'!B14</f>
        <v>31226</v>
      </c>
      <c r="D21" s="6">
        <f>'rough data'!C14</f>
        <v>1225</v>
      </c>
      <c r="E21" s="6">
        <f>'rough data'!D14</f>
        <v>0</v>
      </c>
      <c r="F21" s="6">
        <f>'rough data'!E14</f>
        <v>224</v>
      </c>
      <c r="G21" s="6">
        <f>'rough data'!F14</f>
        <v>170</v>
      </c>
      <c r="H21" s="6">
        <f>'rough data'!G14</f>
        <v>0</v>
      </c>
      <c r="I21" s="6">
        <f>'rough data'!H14</f>
        <v>1352</v>
      </c>
      <c r="J21" s="7"/>
      <c r="K21" s="6">
        <f>'rough data'!I14</f>
        <v>1173</v>
      </c>
      <c r="L21" s="6">
        <f>'rough data'!J14</f>
        <v>0</v>
      </c>
      <c r="M21" s="6">
        <f>'rough data'!K14</f>
        <v>209</v>
      </c>
      <c r="N21" s="6">
        <f>'rough data'!L14</f>
        <v>206</v>
      </c>
      <c r="O21" s="6">
        <f>'rough data'!M14</f>
        <v>0</v>
      </c>
      <c r="P21" s="6">
        <f>'rough data'!N14</f>
        <v>1191</v>
      </c>
      <c r="Q21" s="7"/>
      <c r="R21" s="6">
        <f>'rough data'!O14</f>
        <v>340</v>
      </c>
      <c r="S21" s="6">
        <f>'rough data'!P14</f>
        <v>0</v>
      </c>
      <c r="T21" s="6">
        <f>'rough data'!Q14</f>
        <v>17</v>
      </c>
      <c r="U21" s="6">
        <f>'rough data'!R14</f>
        <v>0</v>
      </c>
      <c r="V21" s="6">
        <f>'rough data'!S14</f>
        <v>0</v>
      </c>
      <c r="W21" s="6">
        <f>'rough data'!T14</f>
        <v>355</v>
      </c>
      <c r="X21" s="7"/>
      <c r="Y21" s="6">
        <f>'rough data'!U14</f>
        <v>365</v>
      </c>
      <c r="Z21" s="6">
        <f>'rough data'!V14</f>
        <v>0</v>
      </c>
      <c r="AA21" s="6">
        <f>'rough data'!W14</f>
        <v>143</v>
      </c>
      <c r="AB21" s="6">
        <f>'rough data'!X14</f>
        <v>112</v>
      </c>
      <c r="AC21" s="6">
        <f>'rough data'!Y14</f>
        <v>1</v>
      </c>
      <c r="AD21" s="6">
        <f>'rough data'!Z14</f>
        <v>410</v>
      </c>
      <c r="AF21" s="6">
        <f>'rough data'!AA14</f>
        <v>3103</v>
      </c>
      <c r="AG21" s="6">
        <f>'rough data'!AB14</f>
        <v>0</v>
      </c>
      <c r="AH21" s="6">
        <f>'rough data'!AC14</f>
        <v>593</v>
      </c>
      <c r="AI21" s="6">
        <f>'rough data'!AD14</f>
        <v>488</v>
      </c>
      <c r="AJ21" s="6">
        <f>'rough data'!AE14</f>
        <v>1</v>
      </c>
      <c r="AK21" s="6">
        <f>'rough data'!AF14</f>
        <v>3308</v>
      </c>
      <c r="AL21" s="5"/>
    </row>
    <row r="22" spans="2:38" s="4" customFormat="1" ht="14.25" customHeight="1">
      <c r="B22" s="5" t="s">
        <v>29</v>
      </c>
      <c r="C22" s="6">
        <f>'rough data'!B15</f>
        <v>399578</v>
      </c>
      <c r="D22" s="6">
        <f>'rough data'!C15</f>
        <v>4673</v>
      </c>
      <c r="E22" s="6">
        <f>'rough data'!D15</f>
        <v>32</v>
      </c>
      <c r="F22" s="6">
        <f>'rough data'!E15</f>
        <v>3128</v>
      </c>
      <c r="G22" s="6">
        <f>'rough data'!F15</f>
        <v>3096</v>
      </c>
      <c r="H22" s="6">
        <f>'rough data'!G15</f>
        <v>65</v>
      </c>
      <c r="I22" s="6">
        <f>'rough data'!H15</f>
        <v>4635</v>
      </c>
      <c r="J22" s="7"/>
      <c r="K22" s="6">
        <f>'rough data'!I15</f>
        <v>11203</v>
      </c>
      <c r="L22" s="6">
        <f>'rough data'!J15</f>
        <v>40</v>
      </c>
      <c r="M22" s="6">
        <f>'rough data'!K15</f>
        <v>5295</v>
      </c>
      <c r="N22" s="6">
        <f>'rough data'!L15</f>
        <v>6000</v>
      </c>
      <c r="O22" s="6">
        <f>'rough data'!M15</f>
        <v>143</v>
      </c>
      <c r="P22" s="6">
        <f>'rough data'!N15</f>
        <v>10127</v>
      </c>
      <c r="Q22" s="7"/>
      <c r="R22" s="6">
        <f>'rough data'!O15</f>
        <v>0</v>
      </c>
      <c r="S22" s="6">
        <f>'rough data'!P15</f>
        <v>0</v>
      </c>
      <c r="T22" s="6">
        <f>'rough data'!Q15</f>
        <v>0</v>
      </c>
      <c r="U22" s="6">
        <f>'rough data'!R15</f>
        <v>0</v>
      </c>
      <c r="V22" s="6">
        <f>'rough data'!S15</f>
        <v>0</v>
      </c>
      <c r="W22" s="6">
        <f>'rough data'!T15</f>
        <v>0</v>
      </c>
      <c r="X22" s="7"/>
      <c r="Y22" s="6">
        <f>'rough data'!U15</f>
        <v>2758</v>
      </c>
      <c r="Z22" s="6">
        <f>'rough data'!V15</f>
        <v>1057</v>
      </c>
      <c r="AA22" s="6">
        <f>'rough data'!W15</f>
        <v>2444</v>
      </c>
      <c r="AB22" s="6">
        <f>'rough data'!X15</f>
        <v>2185</v>
      </c>
      <c r="AC22" s="6">
        <f>'rough data'!Y15</f>
        <v>1109</v>
      </c>
      <c r="AD22" s="6">
        <f>'rough data'!Z15</f>
        <v>3004</v>
      </c>
      <c r="AF22" s="6">
        <f>'rough data'!AA15</f>
        <v>18634</v>
      </c>
      <c r="AG22" s="6">
        <f>'rough data'!AB15</f>
        <v>1129</v>
      </c>
      <c r="AH22" s="6">
        <f>'rough data'!AC15</f>
        <v>10867</v>
      </c>
      <c r="AI22" s="6">
        <f>'rough data'!AD15</f>
        <v>11281</v>
      </c>
      <c r="AJ22" s="6">
        <f>'rough data'!AE15</f>
        <v>1317</v>
      </c>
      <c r="AK22" s="6">
        <f>'rough data'!AF15</f>
        <v>17766</v>
      </c>
    </row>
    <row r="23" spans="2:38" s="4" customFormat="1" ht="14.25" customHeight="1">
      <c r="B23" s="5" t="s">
        <v>30</v>
      </c>
      <c r="C23" s="6">
        <f>'rough data'!B16</f>
        <v>2127737</v>
      </c>
      <c r="D23" s="6">
        <f>'rough data'!C16</f>
        <v>36762</v>
      </c>
      <c r="E23" s="6">
        <f>'rough data'!D16</f>
        <v>0</v>
      </c>
      <c r="F23" s="6">
        <f>'rough data'!E16</f>
        <v>18011</v>
      </c>
      <c r="G23" s="6">
        <f>'rough data'!F16</f>
        <v>13655</v>
      </c>
      <c r="H23" s="6">
        <f>'rough data'!G16</f>
        <v>2</v>
      </c>
      <c r="I23" s="6">
        <f>'rough data'!H16</f>
        <v>41097</v>
      </c>
      <c r="J23" s="7"/>
      <c r="K23" s="6">
        <f>'rough data'!I16</f>
        <v>34734</v>
      </c>
      <c r="L23" s="6">
        <f>'rough data'!J16</f>
        <v>0</v>
      </c>
      <c r="M23" s="6">
        <f>'rough data'!K16</f>
        <v>20698</v>
      </c>
      <c r="N23" s="6">
        <f>'rough data'!L16</f>
        <v>18807</v>
      </c>
      <c r="O23" s="6">
        <f>'rough data'!M16</f>
        <v>0</v>
      </c>
      <c r="P23" s="6">
        <f>'rough data'!N16</f>
        <v>36975</v>
      </c>
      <c r="Q23" s="7"/>
      <c r="R23" s="6">
        <f>'rough data'!O16</f>
        <v>340</v>
      </c>
      <c r="S23" s="6">
        <f>'rough data'!P16</f>
        <v>137</v>
      </c>
      <c r="T23" s="6">
        <f>'rough data'!Q16</f>
        <v>1586</v>
      </c>
      <c r="U23" s="6">
        <f>'rough data'!R16</f>
        <v>1575</v>
      </c>
      <c r="V23" s="6">
        <f>'rough data'!S16</f>
        <v>132</v>
      </c>
      <c r="W23" s="6">
        <f>'rough data'!T16</f>
        <v>369</v>
      </c>
      <c r="X23" s="7"/>
      <c r="Y23" s="6">
        <f>'rough data'!U16</f>
        <v>5826</v>
      </c>
      <c r="Z23" s="6">
        <f>'rough data'!V16</f>
        <v>6888</v>
      </c>
      <c r="AA23" s="6">
        <f>'rough data'!W16</f>
        <v>16853</v>
      </c>
      <c r="AB23" s="6">
        <f>'rough data'!X16</f>
        <v>15347</v>
      </c>
      <c r="AC23" s="6">
        <f>'rough data'!Y16</f>
        <v>8476</v>
      </c>
      <c r="AD23" s="6">
        <f>'rough data'!Z16</f>
        <v>9347</v>
      </c>
      <c r="AF23" s="6">
        <f>'rough data'!AA16</f>
        <v>77662</v>
      </c>
      <c r="AG23" s="6">
        <f>'rough data'!AB16</f>
        <v>7025</v>
      </c>
      <c r="AH23" s="6">
        <f>'rough data'!AC16</f>
        <v>57148</v>
      </c>
      <c r="AI23" s="6">
        <f>'rough data'!AD16</f>
        <v>49384</v>
      </c>
      <c r="AJ23" s="6">
        <f>'rough data'!AE16</f>
        <v>8610</v>
      </c>
      <c r="AK23" s="6">
        <f>'rough data'!AF16</f>
        <v>87788</v>
      </c>
      <c r="AL23" s="5"/>
    </row>
    <row r="24" spans="2:38" s="4" customFormat="1" ht="14.25" customHeight="1">
      <c r="B24" s="5" t="s">
        <v>31</v>
      </c>
      <c r="C24" s="6">
        <f>'rough data'!B17</f>
        <v>13358</v>
      </c>
      <c r="D24" s="6">
        <f>'rough data'!C17</f>
        <v>302</v>
      </c>
      <c r="E24" s="6">
        <f>'rough data'!D17</f>
        <v>0</v>
      </c>
      <c r="F24" s="6">
        <f>'rough data'!E17</f>
        <v>125</v>
      </c>
      <c r="G24" s="6">
        <f>'rough data'!F17</f>
        <v>189</v>
      </c>
      <c r="H24" s="6">
        <f>'rough data'!G17</f>
        <v>0</v>
      </c>
      <c r="I24" s="6">
        <f>'rough data'!H17</f>
        <v>238</v>
      </c>
      <c r="J24" s="7"/>
      <c r="K24" s="6">
        <f>'rough data'!I17</f>
        <v>177</v>
      </c>
      <c r="L24" s="6">
        <f>'rough data'!J17</f>
        <v>0</v>
      </c>
      <c r="M24" s="6">
        <f>'rough data'!K17</f>
        <v>96</v>
      </c>
      <c r="N24" s="6">
        <f>'rough data'!L17</f>
        <v>145</v>
      </c>
      <c r="O24" s="6">
        <f>'rough data'!M17</f>
        <v>0</v>
      </c>
      <c r="P24" s="6">
        <f>'rough data'!N17</f>
        <v>128</v>
      </c>
      <c r="Q24" s="7"/>
      <c r="R24" s="6">
        <f>'rough data'!O17</f>
        <v>6</v>
      </c>
      <c r="S24" s="6">
        <f>'rough data'!P17</f>
        <v>0</v>
      </c>
      <c r="T24" s="6">
        <f>'rough data'!Q17</f>
        <v>3</v>
      </c>
      <c r="U24" s="6">
        <f>'rough data'!R17</f>
        <v>9</v>
      </c>
      <c r="V24" s="6">
        <f>'rough data'!S17</f>
        <v>0</v>
      </c>
      <c r="W24" s="6">
        <f>'rough data'!T17</f>
        <v>0</v>
      </c>
      <c r="X24" s="7"/>
      <c r="Y24" s="6">
        <f>'rough data'!U17</f>
        <v>72</v>
      </c>
      <c r="Z24" s="6">
        <f>'rough data'!V17</f>
        <v>70</v>
      </c>
      <c r="AA24" s="6">
        <f>'rough data'!W17</f>
        <v>93</v>
      </c>
      <c r="AB24" s="6">
        <f>'rough data'!X17</f>
        <v>136</v>
      </c>
      <c r="AC24" s="6">
        <f>'rough data'!Y17</f>
        <v>61</v>
      </c>
      <c r="AD24" s="6">
        <f>'rough data'!Z17</f>
        <v>46</v>
      </c>
      <c r="AF24" s="6">
        <f>'rough data'!AA17</f>
        <v>557</v>
      </c>
      <c r="AG24" s="6">
        <f>'rough data'!AB17</f>
        <v>70</v>
      </c>
      <c r="AH24" s="6">
        <f>'rough data'!AC17</f>
        <v>317</v>
      </c>
      <c r="AI24" s="6">
        <f>'rough data'!AD17</f>
        <v>479</v>
      </c>
      <c r="AJ24" s="6">
        <f>'rough data'!AE17</f>
        <v>61</v>
      </c>
      <c r="AK24" s="6">
        <f>'rough data'!AF17</f>
        <v>412</v>
      </c>
      <c r="AL24" s="5"/>
    </row>
    <row r="25" spans="2:38" s="4" customFormat="1" ht="14.25" customHeight="1">
      <c r="B25" s="5" t="s">
        <v>32</v>
      </c>
      <c r="C25" s="6">
        <f>'rough data'!B18</f>
        <v>557</v>
      </c>
      <c r="D25" s="6">
        <f>'rough data'!C18</f>
        <v>125</v>
      </c>
      <c r="E25" s="6">
        <f>'rough data'!D18</f>
        <v>0</v>
      </c>
      <c r="F25" s="6">
        <f>'rough data'!E18</f>
        <v>21</v>
      </c>
      <c r="G25" s="6">
        <f>'rough data'!F18</f>
        <v>16</v>
      </c>
      <c r="H25" s="6">
        <f>'rough data'!G18</f>
        <v>0</v>
      </c>
      <c r="I25" s="6">
        <f>'rough data'!H18</f>
        <v>130</v>
      </c>
      <c r="J25" s="7"/>
      <c r="K25" s="6">
        <f>'rough data'!I18</f>
        <v>29</v>
      </c>
      <c r="L25" s="6">
        <f>'rough data'!J18</f>
        <v>0</v>
      </c>
      <c r="M25" s="6">
        <f>'rough data'!K18</f>
        <v>1</v>
      </c>
      <c r="N25" s="6">
        <f>'rough data'!L18</f>
        <v>3</v>
      </c>
      <c r="O25" s="6">
        <f>'rough data'!M18</f>
        <v>0</v>
      </c>
      <c r="P25" s="6">
        <f>'rough data'!N18</f>
        <v>27</v>
      </c>
      <c r="Q25" s="7"/>
      <c r="R25" s="6">
        <f>'rough data'!O18</f>
        <v>0</v>
      </c>
      <c r="S25" s="6">
        <f>'rough data'!P18</f>
        <v>0</v>
      </c>
      <c r="T25" s="6">
        <f>'rough data'!Q18</f>
        <v>0</v>
      </c>
      <c r="U25" s="6">
        <f>'rough data'!R18</f>
        <v>0</v>
      </c>
      <c r="V25" s="6">
        <f>'rough data'!S18</f>
        <v>0</v>
      </c>
      <c r="W25" s="6">
        <f>'rough data'!T18</f>
        <v>0</v>
      </c>
      <c r="X25" s="7"/>
      <c r="Y25" s="6">
        <f>'rough data'!U18</f>
        <v>36</v>
      </c>
      <c r="Z25" s="6">
        <f>'rough data'!V18</f>
        <v>0</v>
      </c>
      <c r="AA25" s="6">
        <f>'rough data'!W18</f>
        <v>0</v>
      </c>
      <c r="AB25" s="6">
        <f>'rough data'!X18</f>
        <v>11</v>
      </c>
      <c r="AC25" s="6">
        <f>'rough data'!Y18</f>
        <v>0</v>
      </c>
      <c r="AD25" s="6">
        <f>'rough data'!Z18</f>
        <v>32</v>
      </c>
      <c r="AF25" s="6">
        <f>'rough data'!AA18</f>
        <v>190</v>
      </c>
      <c r="AG25" s="6">
        <f>'rough data'!AB18</f>
        <v>0</v>
      </c>
      <c r="AH25" s="6">
        <f>'rough data'!AC18</f>
        <v>22</v>
      </c>
      <c r="AI25" s="6">
        <f>'rough data'!AD18</f>
        <v>30</v>
      </c>
      <c r="AJ25" s="6">
        <f>'rough data'!AE18</f>
        <v>0</v>
      </c>
      <c r="AK25" s="6">
        <f>'rough data'!AF18</f>
        <v>189</v>
      </c>
      <c r="AL25" s="5"/>
    </row>
    <row r="26" spans="2:38" s="4" customFormat="1" ht="14.25" customHeight="1">
      <c r="B26" s="5" t="s">
        <v>33</v>
      </c>
      <c r="C26" s="6">
        <f>'rough data'!B19</f>
        <v>19013</v>
      </c>
      <c r="D26" s="6">
        <f>'rough data'!C19</f>
        <v>179</v>
      </c>
      <c r="E26" s="6">
        <f>'rough data'!D19</f>
        <v>0</v>
      </c>
      <c r="F26" s="6">
        <f>'rough data'!E19</f>
        <v>200</v>
      </c>
      <c r="G26" s="6">
        <f>'rough data'!F19</f>
        <v>165</v>
      </c>
      <c r="H26" s="6">
        <f>'rough data'!G19</f>
        <v>0</v>
      </c>
      <c r="I26" s="6">
        <f>'rough data'!H19</f>
        <v>219</v>
      </c>
      <c r="J26" s="7"/>
      <c r="K26" s="6">
        <f>'rough data'!I19</f>
        <v>96</v>
      </c>
      <c r="L26" s="6">
        <f>'rough data'!J19</f>
        <v>0</v>
      </c>
      <c r="M26" s="6">
        <f>'rough data'!K19</f>
        <v>64</v>
      </c>
      <c r="N26" s="6">
        <f>'rough data'!L19</f>
        <v>89</v>
      </c>
      <c r="O26" s="6">
        <f>'rough data'!M19</f>
        <v>0</v>
      </c>
      <c r="P26" s="6">
        <f>'rough data'!N19</f>
        <v>70</v>
      </c>
      <c r="Q26" s="7"/>
      <c r="R26" s="6">
        <f>'rough data'!O19</f>
        <v>0</v>
      </c>
      <c r="S26" s="6">
        <f>'rough data'!P19</f>
        <v>0</v>
      </c>
      <c r="T26" s="6">
        <f>'rough data'!Q19</f>
        <v>0</v>
      </c>
      <c r="U26" s="6">
        <f>'rough data'!R19</f>
        <v>0</v>
      </c>
      <c r="V26" s="6">
        <f>'rough data'!S19</f>
        <v>0</v>
      </c>
      <c r="W26" s="6">
        <f>'rough data'!T19</f>
        <v>0</v>
      </c>
      <c r="X26" s="7"/>
      <c r="Y26" s="6">
        <f>'rough data'!U19</f>
        <v>111</v>
      </c>
      <c r="Z26" s="6">
        <f>'rough data'!V19</f>
        <v>1</v>
      </c>
      <c r="AA26" s="6">
        <f>'rough data'!W19</f>
        <v>106</v>
      </c>
      <c r="AB26" s="6">
        <f>'rough data'!X19</f>
        <v>128</v>
      </c>
      <c r="AC26" s="6">
        <f>'rough data'!Y19</f>
        <v>0</v>
      </c>
      <c r="AD26" s="6">
        <f>'rough data'!Z19</f>
        <v>92</v>
      </c>
      <c r="AF26" s="6">
        <f>'rough data'!AA19</f>
        <v>386</v>
      </c>
      <c r="AG26" s="6">
        <f>'rough data'!AB19</f>
        <v>1</v>
      </c>
      <c r="AH26" s="6">
        <f>'rough data'!AC19</f>
        <v>370</v>
      </c>
      <c r="AI26" s="6">
        <f>'rough data'!AD19</f>
        <v>382</v>
      </c>
      <c r="AJ26" s="6">
        <f>'rough data'!AE19</f>
        <v>0</v>
      </c>
      <c r="AK26" s="6">
        <f>'rough data'!AF19</f>
        <v>381</v>
      </c>
      <c r="AL26" s="5"/>
    </row>
    <row r="27" spans="2:38" s="4" customFormat="1" ht="14.25" customHeight="1">
      <c r="B27" s="5" t="s">
        <v>34</v>
      </c>
      <c r="C27" s="6">
        <f>'rough data'!B20</f>
        <v>91992</v>
      </c>
      <c r="D27" s="6">
        <f>'rough data'!C20</f>
        <v>1023</v>
      </c>
      <c r="E27" s="6">
        <f>'rough data'!D20</f>
        <v>2</v>
      </c>
      <c r="F27" s="6">
        <f>'rough data'!E20</f>
        <v>641</v>
      </c>
      <c r="G27" s="6">
        <f>'rough data'!F20</f>
        <v>697</v>
      </c>
      <c r="H27" s="6">
        <f>'rough data'!G20</f>
        <v>0</v>
      </c>
      <c r="I27" s="6">
        <f>'rough data'!H20</f>
        <v>964</v>
      </c>
      <c r="J27" s="7"/>
      <c r="K27" s="6">
        <f>'rough data'!I20</f>
        <v>590</v>
      </c>
      <c r="L27" s="6">
        <f>'rough data'!J20</f>
        <v>0</v>
      </c>
      <c r="M27" s="6">
        <f>'rough data'!K20</f>
        <v>726</v>
      </c>
      <c r="N27" s="6">
        <f>'rough data'!L20</f>
        <v>813</v>
      </c>
      <c r="O27" s="6">
        <f>'rough data'!M20</f>
        <v>2</v>
      </c>
      <c r="P27" s="6">
        <f>'rough data'!N20</f>
        <v>489</v>
      </c>
      <c r="Q27" s="7"/>
      <c r="R27" s="6">
        <f>'rough data'!O20</f>
        <v>0</v>
      </c>
      <c r="S27" s="6">
        <f>'rough data'!P20</f>
        <v>0</v>
      </c>
      <c r="T27" s="6">
        <f>'rough data'!Q20</f>
        <v>0</v>
      </c>
      <c r="U27" s="6">
        <f>'rough data'!R20</f>
        <v>0</v>
      </c>
      <c r="V27" s="6">
        <f>'rough data'!S20</f>
        <v>0</v>
      </c>
      <c r="W27" s="6">
        <f>'rough data'!T20</f>
        <v>0</v>
      </c>
      <c r="X27" s="7"/>
      <c r="Y27" s="6">
        <f>'rough data'!U20</f>
        <v>1492</v>
      </c>
      <c r="Z27" s="6">
        <f>'rough data'!V20</f>
        <v>1093</v>
      </c>
      <c r="AA27" s="6">
        <f>'rough data'!W20</f>
        <v>1952</v>
      </c>
      <c r="AB27" s="6">
        <f>'rough data'!X20</f>
        <v>1816</v>
      </c>
      <c r="AC27" s="6">
        <f>'rough data'!Y20</f>
        <v>1043</v>
      </c>
      <c r="AD27" s="6">
        <f>'rough data'!Z20</f>
        <v>1379</v>
      </c>
      <c r="AF27" s="6">
        <f>'rough data'!AA20</f>
        <v>3105</v>
      </c>
      <c r="AG27" s="6">
        <f>'rough data'!AB20</f>
        <v>1095</v>
      </c>
      <c r="AH27" s="6">
        <f>'rough data'!AC20</f>
        <v>3319</v>
      </c>
      <c r="AI27" s="6">
        <f>'rough data'!AD20</f>
        <v>3326</v>
      </c>
      <c r="AJ27" s="6">
        <f>'rough data'!AE20</f>
        <v>1045</v>
      </c>
      <c r="AK27" s="6">
        <f>'rough data'!AF20</f>
        <v>2832</v>
      </c>
    </row>
    <row r="28" spans="2:38" s="4" customFormat="1" ht="14.25" customHeight="1">
      <c r="B28" s="5" t="s">
        <v>35</v>
      </c>
      <c r="C28" s="6">
        <f>'rough data'!B21</f>
        <v>413224</v>
      </c>
      <c r="D28" s="6">
        <f>'rough data'!C21</f>
        <v>3309</v>
      </c>
      <c r="E28" s="6">
        <f>'rough data'!D21</f>
        <v>0</v>
      </c>
      <c r="F28" s="6">
        <f>'rough data'!E21</f>
        <v>3084</v>
      </c>
      <c r="G28" s="6">
        <f>'rough data'!F21</f>
        <v>2433</v>
      </c>
      <c r="H28" s="6">
        <f>'rough data'!G21</f>
        <v>0</v>
      </c>
      <c r="I28" s="6">
        <f>'rough data'!H21</f>
        <v>3924</v>
      </c>
      <c r="J28" s="7"/>
      <c r="K28" s="6">
        <f>'rough data'!I21</f>
        <v>4209</v>
      </c>
      <c r="L28" s="6">
        <f>'rough data'!J21</f>
        <v>0</v>
      </c>
      <c r="M28" s="6">
        <f>'rough data'!K21</f>
        <v>3831</v>
      </c>
      <c r="N28" s="6">
        <f>'rough data'!L21</f>
        <v>4308</v>
      </c>
      <c r="O28" s="6">
        <f>'rough data'!M21</f>
        <v>0</v>
      </c>
      <c r="P28" s="6">
        <f>'rough data'!N21</f>
        <v>3682</v>
      </c>
      <c r="Q28" s="7"/>
      <c r="R28" s="6">
        <f>'rough data'!O21</f>
        <v>0</v>
      </c>
      <c r="S28" s="6">
        <f>'rough data'!P21</f>
        <v>0</v>
      </c>
      <c r="T28" s="6">
        <f>'rough data'!Q21</f>
        <v>0</v>
      </c>
      <c r="U28" s="6">
        <f>'rough data'!R21</f>
        <v>0</v>
      </c>
      <c r="V28" s="6">
        <f>'rough data'!S21</f>
        <v>0</v>
      </c>
      <c r="W28" s="6">
        <f>'rough data'!T21</f>
        <v>0</v>
      </c>
      <c r="X28" s="7"/>
      <c r="Y28" s="6">
        <f>'rough data'!U21</f>
        <v>2984</v>
      </c>
      <c r="Z28" s="6">
        <f>'rough data'!V21</f>
        <v>1475</v>
      </c>
      <c r="AA28" s="6">
        <f>'rough data'!W21</f>
        <v>3341</v>
      </c>
      <c r="AB28" s="6">
        <f>'rough data'!X21</f>
        <v>3353</v>
      </c>
      <c r="AC28" s="6">
        <f>'rough data'!Y21</f>
        <v>1686</v>
      </c>
      <c r="AD28" s="6">
        <f>'rough data'!Z21</f>
        <v>2891</v>
      </c>
      <c r="AF28" s="6">
        <f>'rough data'!AA21</f>
        <v>10502</v>
      </c>
      <c r="AG28" s="6">
        <f>'rough data'!AB21</f>
        <v>1475</v>
      </c>
      <c r="AH28" s="6">
        <f>'rough data'!AC21</f>
        <v>10256</v>
      </c>
      <c r="AI28" s="6">
        <f>'rough data'!AD21</f>
        <v>10094</v>
      </c>
      <c r="AJ28" s="6">
        <f>'rough data'!AE21</f>
        <v>1686</v>
      </c>
      <c r="AK28" s="6">
        <f>'rough data'!AF21</f>
        <v>10497</v>
      </c>
    </row>
    <row r="29" spans="2:38" s="4" customFormat="1" ht="14.25" customHeight="1">
      <c r="B29" s="5" t="s">
        <v>36</v>
      </c>
      <c r="C29" s="6">
        <f>'rough data'!B22</f>
        <v>249624</v>
      </c>
      <c r="D29" s="6">
        <f>'rough data'!C22</f>
        <v>3983</v>
      </c>
      <c r="E29" s="6">
        <f>'rough data'!D22</f>
        <v>0</v>
      </c>
      <c r="F29" s="6">
        <f>'rough data'!E22</f>
        <v>1924</v>
      </c>
      <c r="G29" s="6">
        <f>'rough data'!F22</f>
        <v>1459</v>
      </c>
      <c r="H29" s="6">
        <f>'rough data'!G22</f>
        <v>0</v>
      </c>
      <c r="I29" s="6">
        <f>'rough data'!H22</f>
        <v>4546</v>
      </c>
      <c r="J29" s="7"/>
      <c r="K29" s="6">
        <f>'rough data'!I22</f>
        <v>2009</v>
      </c>
      <c r="L29" s="6">
        <f>'rough data'!J22</f>
        <v>0</v>
      </c>
      <c r="M29" s="6">
        <f>'rough data'!K22</f>
        <v>1382</v>
      </c>
      <c r="N29" s="6">
        <f>'rough data'!L22</f>
        <v>1523</v>
      </c>
      <c r="O29" s="6">
        <f>'rough data'!M22</f>
        <v>0</v>
      </c>
      <c r="P29" s="6">
        <f>'rough data'!N22</f>
        <v>2156</v>
      </c>
      <c r="Q29" s="7"/>
      <c r="R29" s="6">
        <f>'rough data'!O22</f>
        <v>679</v>
      </c>
      <c r="S29" s="6">
        <f>'rough data'!P22</f>
        <v>0</v>
      </c>
      <c r="T29" s="6">
        <f>'rough data'!Q22</f>
        <v>440</v>
      </c>
      <c r="U29" s="6">
        <f>'rough data'!R22</f>
        <v>510</v>
      </c>
      <c r="V29" s="6">
        <f>'rough data'!S22</f>
        <v>0</v>
      </c>
      <c r="W29" s="6">
        <f>'rough data'!T22</f>
        <v>626</v>
      </c>
      <c r="X29" s="7"/>
      <c r="Y29" s="6">
        <f>'rough data'!U22</f>
        <v>3931</v>
      </c>
      <c r="Z29" s="6">
        <f>'rough data'!V22</f>
        <v>1120</v>
      </c>
      <c r="AA29" s="6">
        <f>'rough data'!W22</f>
        <v>2188</v>
      </c>
      <c r="AB29" s="6">
        <f>'rough data'!X22</f>
        <v>2948</v>
      </c>
      <c r="AC29" s="6">
        <f>'rough data'!Y22</f>
        <v>1032</v>
      </c>
      <c r="AD29" s="6">
        <f>'rough data'!Z22</f>
        <v>3605</v>
      </c>
      <c r="AF29" s="6">
        <f>'rough data'!AA22</f>
        <v>10602</v>
      </c>
      <c r="AG29" s="6">
        <f>'rough data'!AB22</f>
        <v>1120</v>
      </c>
      <c r="AH29" s="6">
        <f>'rough data'!AC22</f>
        <v>5934</v>
      </c>
      <c r="AI29" s="6">
        <f>'rough data'!AD22</f>
        <v>6440</v>
      </c>
      <c r="AJ29" s="6">
        <f>'rough data'!AE22</f>
        <v>1032</v>
      </c>
      <c r="AK29" s="6">
        <f>'rough data'!AF22</f>
        <v>10933</v>
      </c>
    </row>
    <row r="30" spans="2:38" s="4" customFormat="1" ht="14.25" customHeight="1">
      <c r="B30" s="5" t="s">
        <v>37</v>
      </c>
      <c r="C30" s="6">
        <f>'rough data'!B23</f>
        <v>9508</v>
      </c>
      <c r="D30" s="6">
        <f>'rough data'!C23</f>
        <v>1108</v>
      </c>
      <c r="E30" s="6">
        <f>'rough data'!D23</f>
        <v>1</v>
      </c>
      <c r="F30" s="6">
        <f>'rough data'!E23</f>
        <v>109</v>
      </c>
      <c r="G30" s="6">
        <f>'rough data'!F23</f>
        <v>84</v>
      </c>
      <c r="H30" s="6">
        <f>'rough data'!G23</f>
        <v>29</v>
      </c>
      <c r="I30" s="6">
        <f>'rough data'!H23</f>
        <v>686</v>
      </c>
      <c r="J30" s="7"/>
      <c r="K30" s="6">
        <f>'rough data'!I23</f>
        <v>1105</v>
      </c>
      <c r="L30" s="6">
        <f>'rough data'!J23</f>
        <v>0</v>
      </c>
      <c r="M30" s="6">
        <f>'rough data'!K23</f>
        <v>52</v>
      </c>
      <c r="N30" s="6">
        <f>'rough data'!L23</f>
        <v>39</v>
      </c>
      <c r="O30" s="6">
        <f>'rough data'!M23</f>
        <v>2</v>
      </c>
      <c r="P30" s="6">
        <f>'rough data'!N23</f>
        <v>402</v>
      </c>
      <c r="Q30" s="7"/>
      <c r="R30" s="6">
        <f>'rough data'!O23</f>
        <v>0</v>
      </c>
      <c r="S30" s="6">
        <f>'rough data'!P23</f>
        <v>0</v>
      </c>
      <c r="T30" s="6">
        <f>'rough data'!Q23</f>
        <v>0</v>
      </c>
      <c r="U30" s="6">
        <f>'rough data'!R23</f>
        <v>0</v>
      </c>
      <c r="V30" s="6">
        <f>'rough data'!S23</f>
        <v>0</v>
      </c>
      <c r="W30" s="6">
        <f>'rough data'!T23</f>
        <v>0</v>
      </c>
      <c r="X30" s="7"/>
      <c r="Y30" s="6">
        <f>'rough data'!U23</f>
        <v>353</v>
      </c>
      <c r="Z30" s="6">
        <f>'rough data'!V23</f>
        <v>4</v>
      </c>
      <c r="AA30" s="6">
        <f>'rough data'!W23</f>
        <v>55</v>
      </c>
      <c r="AB30" s="6">
        <f>'rough data'!X23</f>
        <v>50</v>
      </c>
      <c r="AC30" s="6">
        <f>'rough data'!Y23</f>
        <v>55</v>
      </c>
      <c r="AD30" s="6">
        <f>'rough data'!Z23</f>
        <v>143</v>
      </c>
      <c r="AF30" s="6">
        <f>'rough data'!AA23</f>
        <v>2566</v>
      </c>
      <c r="AG30" s="6">
        <f>'rough data'!AB23</f>
        <v>5</v>
      </c>
      <c r="AH30" s="6">
        <f>'rough data'!AC23</f>
        <v>216</v>
      </c>
      <c r="AI30" s="6">
        <f>'rough data'!AD23</f>
        <v>173</v>
      </c>
      <c r="AJ30" s="6">
        <f>'rough data'!AE23</f>
        <v>86</v>
      </c>
      <c r="AK30" s="6">
        <f>'rough data'!AF23</f>
        <v>1231</v>
      </c>
    </row>
    <row r="31" spans="2:38" s="4" customFormat="1" ht="14.25" customHeight="1">
      <c r="B31" s="5" t="s">
        <v>38</v>
      </c>
      <c r="C31" s="6">
        <f>'rough data'!B24</f>
        <v>1494</v>
      </c>
      <c r="D31" s="6">
        <f>'rough data'!C24</f>
        <v>26</v>
      </c>
      <c r="E31" s="6">
        <f>'rough data'!D24</f>
        <v>0</v>
      </c>
      <c r="F31" s="6">
        <f>'rough data'!E24</f>
        <v>20</v>
      </c>
      <c r="G31" s="6">
        <f>'rough data'!F24</f>
        <v>5</v>
      </c>
      <c r="H31" s="6">
        <f>'rough data'!G24</f>
        <v>0</v>
      </c>
      <c r="I31" s="6">
        <f>'rough data'!H24</f>
        <v>41</v>
      </c>
      <c r="J31" s="7"/>
      <c r="K31" s="6">
        <f>'rough data'!I24</f>
        <v>24</v>
      </c>
      <c r="L31" s="6">
        <f>'rough data'!J24</f>
        <v>0</v>
      </c>
      <c r="M31" s="6">
        <f>'rough data'!K24</f>
        <v>13</v>
      </c>
      <c r="N31" s="6">
        <f>'rough data'!L24</f>
        <v>12</v>
      </c>
      <c r="O31" s="6">
        <f>'rough data'!M24</f>
        <v>0</v>
      </c>
      <c r="P31" s="6">
        <f>'rough data'!N24</f>
        <v>25</v>
      </c>
      <c r="Q31" s="7"/>
      <c r="R31" s="6">
        <f>'rough data'!O24</f>
        <v>0</v>
      </c>
      <c r="S31" s="6">
        <f>'rough data'!P24</f>
        <v>0</v>
      </c>
      <c r="T31" s="6">
        <f>'rough data'!Q24</f>
        <v>0</v>
      </c>
      <c r="U31" s="6">
        <f>'rough data'!R24</f>
        <v>0</v>
      </c>
      <c r="V31" s="6">
        <f>'rough data'!S24</f>
        <v>0</v>
      </c>
      <c r="W31" s="6">
        <f>'rough data'!T24</f>
        <v>0</v>
      </c>
      <c r="X31" s="7"/>
      <c r="Y31" s="6">
        <f>'rough data'!U24</f>
        <v>34</v>
      </c>
      <c r="Z31" s="6">
        <f>'rough data'!V24</f>
        <v>9</v>
      </c>
      <c r="AA31" s="6">
        <f>'rough data'!W24</f>
        <v>10</v>
      </c>
      <c r="AB31" s="6">
        <f>'rough data'!X24</f>
        <v>15</v>
      </c>
      <c r="AC31" s="6">
        <f>'rough data'!Y24</f>
        <v>12</v>
      </c>
      <c r="AD31" s="6">
        <f>'rough data'!Z24</f>
        <v>34</v>
      </c>
      <c r="AF31" s="6">
        <f>'rough data'!AA24</f>
        <v>84</v>
      </c>
      <c r="AG31" s="6">
        <f>'rough data'!AB24</f>
        <v>9</v>
      </c>
      <c r="AH31" s="6">
        <f>'rough data'!AC24</f>
        <v>43</v>
      </c>
      <c r="AI31" s="6">
        <f>'rough data'!AD24</f>
        <v>32</v>
      </c>
      <c r="AJ31" s="6">
        <f>'rough data'!AE24</f>
        <v>12</v>
      </c>
      <c r="AK31" s="6">
        <f>'rough data'!AF24</f>
        <v>100</v>
      </c>
      <c r="AL31" s="5"/>
    </row>
    <row r="32" spans="2:38" s="4" customFormat="1" ht="14.25" customHeight="1">
      <c r="B32" s="5" t="s">
        <v>39</v>
      </c>
      <c r="C32" s="6">
        <f>'rough data'!B25</f>
        <v>6740</v>
      </c>
      <c r="D32" s="6">
        <f>'rough data'!C25</f>
        <v>1373</v>
      </c>
      <c r="E32" s="6">
        <f>'rough data'!D25</f>
        <v>0</v>
      </c>
      <c r="F32" s="6">
        <f>'rough data'!E25</f>
        <v>188</v>
      </c>
      <c r="G32" s="6">
        <f>'rough data'!F25</f>
        <v>131</v>
      </c>
      <c r="H32" s="6">
        <f>'rough data'!G25</f>
        <v>0</v>
      </c>
      <c r="I32" s="6">
        <f>'rough data'!H25</f>
        <v>1427</v>
      </c>
      <c r="J32" s="7"/>
      <c r="K32" s="6">
        <f>'rough data'!I25</f>
        <v>362</v>
      </c>
      <c r="L32" s="6">
        <f>'rough data'!J25</f>
        <v>0</v>
      </c>
      <c r="M32" s="6">
        <f>'rough data'!K25</f>
        <v>68</v>
      </c>
      <c r="N32" s="6">
        <f>'rough data'!L25</f>
        <v>50</v>
      </c>
      <c r="O32" s="6">
        <f>'rough data'!M25</f>
        <v>0</v>
      </c>
      <c r="P32" s="6">
        <f>'rough data'!N25</f>
        <v>405</v>
      </c>
      <c r="Q32" s="7"/>
      <c r="R32" s="6">
        <f>'rough data'!O25</f>
        <v>0</v>
      </c>
      <c r="S32" s="6">
        <f>'rough data'!P25</f>
        <v>0</v>
      </c>
      <c r="T32" s="6">
        <f>'rough data'!Q25</f>
        <v>0</v>
      </c>
      <c r="U32" s="6">
        <f>'rough data'!R25</f>
        <v>0</v>
      </c>
      <c r="V32" s="6">
        <f>'rough data'!S25</f>
        <v>0</v>
      </c>
      <c r="W32" s="6">
        <f>'rough data'!T25</f>
        <v>0</v>
      </c>
      <c r="X32" s="7"/>
      <c r="Y32" s="6">
        <f>'rough data'!U25</f>
        <v>1431</v>
      </c>
      <c r="Z32" s="6">
        <f>'rough data'!V25</f>
        <v>0</v>
      </c>
      <c r="AA32" s="6">
        <f>'rough data'!W25</f>
        <v>130</v>
      </c>
      <c r="AB32" s="6">
        <f>'rough data'!X25</f>
        <v>67</v>
      </c>
      <c r="AC32" s="6">
        <f>'rough data'!Y25</f>
        <v>0</v>
      </c>
      <c r="AD32" s="6">
        <f>'rough data'!Z25</f>
        <v>1512</v>
      </c>
      <c r="AF32" s="6">
        <f>'rough data'!AA25</f>
        <v>3166</v>
      </c>
      <c r="AG32" s="6">
        <f>'rough data'!AB25</f>
        <v>0</v>
      </c>
      <c r="AH32" s="6">
        <f>'rough data'!AC25</f>
        <v>386</v>
      </c>
      <c r="AI32" s="6">
        <f>'rough data'!AD25</f>
        <v>248</v>
      </c>
      <c r="AJ32" s="6">
        <f>'rough data'!AE25</f>
        <v>0</v>
      </c>
      <c r="AK32" s="6">
        <f>'rough data'!AF25</f>
        <v>3344</v>
      </c>
      <c r="AL32" s="5"/>
    </row>
    <row r="33" spans="2:38" s="4" customFormat="1" ht="14.25" customHeight="1">
      <c r="B33" s="5" t="s">
        <v>40</v>
      </c>
      <c r="C33" s="6">
        <f>'rough data'!B26</f>
        <v>38631</v>
      </c>
      <c r="D33" s="6">
        <f>'rough data'!C26</f>
        <v>451</v>
      </c>
      <c r="E33" s="6">
        <f>'rough data'!D26</f>
        <v>0</v>
      </c>
      <c r="F33" s="6">
        <f>'rough data'!E26</f>
        <v>342</v>
      </c>
      <c r="G33" s="6">
        <f>'rough data'!F26</f>
        <v>312</v>
      </c>
      <c r="H33" s="6">
        <f>'rough data'!G26</f>
        <v>0</v>
      </c>
      <c r="I33" s="6">
        <f>'rough data'!H26</f>
        <v>479</v>
      </c>
      <c r="J33" s="7"/>
      <c r="K33" s="6">
        <f>'rough data'!I26</f>
        <v>106</v>
      </c>
      <c r="L33" s="6">
        <f>'rough data'!J26</f>
        <v>0</v>
      </c>
      <c r="M33" s="6">
        <f>'rough data'!K26</f>
        <v>58</v>
      </c>
      <c r="N33" s="6">
        <f>'rough data'!L26</f>
        <v>56</v>
      </c>
      <c r="O33" s="6">
        <f>'rough data'!M26</f>
        <v>0</v>
      </c>
      <c r="P33" s="6">
        <f>'rough data'!N26</f>
        <v>96</v>
      </c>
      <c r="Q33" s="7"/>
      <c r="R33" s="6">
        <f>'rough data'!O26</f>
        <v>0</v>
      </c>
      <c r="S33" s="6">
        <f>'rough data'!P26</f>
        <v>0</v>
      </c>
      <c r="T33" s="6">
        <f>'rough data'!Q26</f>
        <v>0</v>
      </c>
      <c r="U33" s="6">
        <f>'rough data'!R26</f>
        <v>0</v>
      </c>
      <c r="V33" s="6">
        <f>'rough data'!S26</f>
        <v>0</v>
      </c>
      <c r="W33" s="6">
        <f>'rough data'!T26</f>
        <v>0</v>
      </c>
      <c r="X33" s="7"/>
      <c r="Y33" s="6">
        <f>'rough data'!U26</f>
        <v>234</v>
      </c>
      <c r="Z33" s="6">
        <f>'rough data'!V26</f>
        <v>171</v>
      </c>
      <c r="AA33" s="6">
        <f>'rough data'!W26</f>
        <v>732</v>
      </c>
      <c r="AB33" s="6">
        <f>'rough data'!X26</f>
        <v>713</v>
      </c>
      <c r="AC33" s="6">
        <f>'rough data'!Y26</f>
        <v>214</v>
      </c>
      <c r="AD33" s="6">
        <f>'rough data'!Z26</f>
        <v>244</v>
      </c>
      <c r="AF33" s="6">
        <f>'rough data'!AA26</f>
        <v>791</v>
      </c>
      <c r="AG33" s="6">
        <f>'rough data'!AB26</f>
        <v>171</v>
      </c>
      <c r="AH33" s="6">
        <f>'rough data'!AC26</f>
        <v>1132</v>
      </c>
      <c r="AI33" s="6">
        <f>'rough data'!AD26</f>
        <v>1081</v>
      </c>
      <c r="AJ33" s="6">
        <f>'rough data'!AE26</f>
        <v>214</v>
      </c>
      <c r="AK33" s="6">
        <f>'rough data'!AF26</f>
        <v>819</v>
      </c>
      <c r="AL33" s="5"/>
    </row>
    <row r="34" spans="2:38" s="4" customFormat="1" ht="14.25" customHeight="1">
      <c r="B34" s="5" t="s">
        <v>41</v>
      </c>
      <c r="C34" s="6">
        <f>'rough data'!B27</f>
        <v>20179</v>
      </c>
      <c r="D34" s="6">
        <f>'rough data'!C27</f>
        <v>1532</v>
      </c>
      <c r="E34" s="6">
        <f>'rough data'!D27</f>
        <v>0</v>
      </c>
      <c r="F34" s="6">
        <f>'rough data'!E27</f>
        <v>237</v>
      </c>
      <c r="G34" s="6">
        <f>'rough data'!F27</f>
        <v>54</v>
      </c>
      <c r="H34" s="6">
        <f>'rough data'!G27</f>
        <v>0</v>
      </c>
      <c r="I34" s="6">
        <f>'rough data'!H27</f>
        <v>1715</v>
      </c>
      <c r="J34" s="7"/>
      <c r="K34" s="6">
        <f>'rough data'!I27</f>
        <v>658</v>
      </c>
      <c r="L34" s="6">
        <f>'rough data'!J27</f>
        <v>0</v>
      </c>
      <c r="M34" s="6">
        <f>'rough data'!K27</f>
        <v>159</v>
      </c>
      <c r="N34" s="6">
        <f>'rough data'!L27</f>
        <v>43</v>
      </c>
      <c r="O34" s="6">
        <f>'rough data'!M27</f>
        <v>0</v>
      </c>
      <c r="P34" s="6">
        <f>'rough data'!N27</f>
        <v>774</v>
      </c>
      <c r="Q34" s="7"/>
      <c r="R34" s="6">
        <f>'rough data'!O27</f>
        <v>0</v>
      </c>
      <c r="S34" s="6">
        <f>'rough data'!P27</f>
        <v>0</v>
      </c>
      <c r="T34" s="6">
        <f>'rough data'!Q27</f>
        <v>0</v>
      </c>
      <c r="U34" s="6">
        <f>'rough data'!R27</f>
        <v>0</v>
      </c>
      <c r="V34" s="6">
        <f>'rough data'!S27</f>
        <v>0</v>
      </c>
      <c r="W34" s="6">
        <f>'rough data'!T27</f>
        <v>0</v>
      </c>
      <c r="X34" s="7"/>
      <c r="Y34" s="6">
        <f>'rough data'!U27</f>
        <v>625</v>
      </c>
      <c r="Z34" s="6">
        <f>'rough data'!V27</f>
        <v>0</v>
      </c>
      <c r="AA34" s="6">
        <f>'rough data'!W27</f>
        <v>280</v>
      </c>
      <c r="AB34" s="6">
        <f>'rough data'!X27</f>
        <v>220</v>
      </c>
      <c r="AC34" s="6">
        <f>'rough data'!Y27</f>
        <v>0</v>
      </c>
      <c r="AD34" s="6">
        <f>'rough data'!Z27</f>
        <v>685</v>
      </c>
      <c r="AF34" s="6">
        <f>'rough data'!AA27</f>
        <v>2815</v>
      </c>
      <c r="AG34" s="6">
        <f>'rough data'!AB27</f>
        <v>0</v>
      </c>
      <c r="AH34" s="6">
        <f>'rough data'!AC27</f>
        <v>676</v>
      </c>
      <c r="AI34" s="6">
        <f>'rough data'!AD27</f>
        <v>317</v>
      </c>
      <c r="AJ34" s="6">
        <f>'rough data'!AE27</f>
        <v>0</v>
      </c>
      <c r="AK34" s="6">
        <f>'rough data'!AF27</f>
        <v>3174</v>
      </c>
      <c r="AL34" s="5"/>
    </row>
    <row r="35" spans="2:38" s="4" customFormat="1" ht="14.25" customHeight="1">
      <c r="B35" s="5" t="s">
        <v>42</v>
      </c>
      <c r="C35" s="6">
        <f>'rough data'!B28</f>
        <v>55722</v>
      </c>
      <c r="D35" s="6">
        <f>'rough data'!C28</f>
        <v>827</v>
      </c>
      <c r="E35" s="6">
        <f>'rough data'!D28</f>
        <v>2</v>
      </c>
      <c r="F35" s="6">
        <f>'rough data'!E28</f>
        <v>422</v>
      </c>
      <c r="G35" s="6">
        <f>'rough data'!F28</f>
        <v>380</v>
      </c>
      <c r="H35" s="6">
        <f>'rough data'!G28</f>
        <v>4</v>
      </c>
      <c r="I35" s="6">
        <f>'rough data'!H28</f>
        <v>864</v>
      </c>
      <c r="J35" s="7"/>
      <c r="K35" s="6">
        <f>'rough data'!I28</f>
        <v>125</v>
      </c>
      <c r="L35" s="6">
        <f>'rough data'!J28</f>
        <v>0</v>
      </c>
      <c r="M35" s="6">
        <f>'rough data'!K28</f>
        <v>109</v>
      </c>
      <c r="N35" s="6">
        <f>'rough data'!L28</f>
        <v>132</v>
      </c>
      <c r="O35" s="6">
        <f>'rough data'!M28</f>
        <v>0</v>
      </c>
      <c r="P35" s="6">
        <f>'rough data'!N28</f>
        <v>104</v>
      </c>
      <c r="Q35" s="7"/>
      <c r="R35" s="6">
        <f>'rough data'!O28</f>
        <v>30</v>
      </c>
      <c r="S35" s="6">
        <f>'rough data'!P28</f>
        <v>4</v>
      </c>
      <c r="T35" s="6">
        <f>'rough data'!Q28</f>
        <v>33</v>
      </c>
      <c r="U35" s="6">
        <f>'rough data'!R28</f>
        <v>30</v>
      </c>
      <c r="V35" s="6">
        <f>'rough data'!S28</f>
        <v>11</v>
      </c>
      <c r="W35" s="6">
        <f>'rough data'!T28</f>
        <v>23</v>
      </c>
      <c r="X35" s="7"/>
      <c r="Y35" s="6">
        <f>'rough data'!U28</f>
        <v>378</v>
      </c>
      <c r="Z35" s="6">
        <f>'rough data'!V28</f>
        <v>442</v>
      </c>
      <c r="AA35" s="6">
        <f>'rough data'!W28</f>
        <v>742</v>
      </c>
      <c r="AB35" s="6">
        <f>'rough data'!X28</f>
        <v>742</v>
      </c>
      <c r="AC35" s="6">
        <f>'rough data'!Y28</f>
        <v>460</v>
      </c>
      <c r="AD35" s="6">
        <f>'rough data'!Z28</f>
        <v>361</v>
      </c>
      <c r="AF35" s="6">
        <f>'rough data'!AA28</f>
        <v>1360</v>
      </c>
      <c r="AG35" s="6">
        <f>'rough data'!AB28</f>
        <v>448</v>
      </c>
      <c r="AH35" s="6">
        <f>'rough data'!AC28</f>
        <v>1306</v>
      </c>
      <c r="AI35" s="6">
        <f>'rough data'!AD28</f>
        <v>1284</v>
      </c>
      <c r="AJ35" s="6">
        <f>'rough data'!AE28</f>
        <v>475</v>
      </c>
      <c r="AK35" s="6">
        <f>'rough data'!AF28</f>
        <v>1352</v>
      </c>
      <c r="AL35" s="5"/>
    </row>
    <row r="36" spans="2:38" s="4" customFormat="1" ht="14.25" customHeight="1">
      <c r="B36" s="5" t="s">
        <v>43</v>
      </c>
      <c r="C36" s="6">
        <f>'rough data'!B29</f>
        <v>52430</v>
      </c>
      <c r="D36" s="6">
        <f>'rough data'!C29</f>
        <v>1379</v>
      </c>
      <c r="E36" s="6">
        <f>'rough data'!D29</f>
        <v>0</v>
      </c>
      <c r="F36" s="6">
        <f>'rough data'!E29</f>
        <v>320</v>
      </c>
      <c r="G36" s="6">
        <f>'rough data'!F29</f>
        <v>166</v>
      </c>
      <c r="H36" s="6">
        <f>'rough data'!G29</f>
        <v>0</v>
      </c>
      <c r="I36" s="6">
        <f>'rough data'!H29</f>
        <v>348</v>
      </c>
      <c r="J36" s="7"/>
      <c r="K36" s="6">
        <f>'rough data'!I29</f>
        <v>1624</v>
      </c>
      <c r="L36" s="6">
        <f>'rough data'!J29</f>
        <v>0</v>
      </c>
      <c r="M36" s="6">
        <f>'rough data'!K29</f>
        <v>297</v>
      </c>
      <c r="N36" s="6">
        <f>'rough data'!L29</f>
        <v>217</v>
      </c>
      <c r="O36" s="6">
        <f>'rough data'!M29</f>
        <v>0</v>
      </c>
      <c r="P36" s="6">
        <f>'rough data'!N29</f>
        <v>1096</v>
      </c>
      <c r="Q36" s="7"/>
      <c r="R36" s="6">
        <f>'rough data'!O29</f>
        <v>0</v>
      </c>
      <c r="S36" s="6">
        <f>'rough data'!P29</f>
        <v>0</v>
      </c>
      <c r="T36" s="6">
        <f>'rough data'!Q29</f>
        <v>0</v>
      </c>
      <c r="U36" s="6">
        <f>'rough data'!R29</f>
        <v>0</v>
      </c>
      <c r="V36" s="6">
        <f>'rough data'!S29</f>
        <v>0</v>
      </c>
      <c r="W36" s="6">
        <f>'rough data'!T29</f>
        <v>0</v>
      </c>
      <c r="X36" s="7"/>
      <c r="Y36" s="6">
        <f>'rough data'!U29</f>
        <v>33</v>
      </c>
      <c r="Z36" s="6">
        <f>'rough data'!V29</f>
        <v>210</v>
      </c>
      <c r="AA36" s="6">
        <f>'rough data'!W29</f>
        <v>426</v>
      </c>
      <c r="AB36" s="6">
        <f>'rough data'!X29</f>
        <v>347</v>
      </c>
      <c r="AC36" s="6">
        <f>'rough data'!Y29</f>
        <v>258</v>
      </c>
      <c r="AD36" s="6">
        <f>'rough data'!Z29</f>
        <v>473</v>
      </c>
      <c r="AF36" s="6">
        <f>'rough data'!AA29</f>
        <v>3036</v>
      </c>
      <c r="AG36" s="6">
        <f>'rough data'!AB29</f>
        <v>210</v>
      </c>
      <c r="AH36" s="6">
        <f>'rough data'!AC29</f>
        <v>1043</v>
      </c>
      <c r="AI36" s="6">
        <f>'rough data'!AD29</f>
        <v>730</v>
      </c>
      <c r="AJ36" s="6">
        <f>'rough data'!AE29</f>
        <v>258</v>
      </c>
      <c r="AK36" s="6">
        <f>'rough data'!AF29</f>
        <v>1917</v>
      </c>
    </row>
    <row r="37" spans="2:38" s="4" customFormat="1" ht="14.25" customHeight="1">
      <c r="B37" s="5" t="s">
        <v>44</v>
      </c>
      <c r="C37" s="6">
        <f>'rough data'!B30</f>
        <v>19942</v>
      </c>
      <c r="D37" s="6">
        <f>'rough data'!C30</f>
        <v>557</v>
      </c>
      <c r="E37" s="6">
        <f>'rough data'!D30</f>
        <v>0</v>
      </c>
      <c r="F37" s="6">
        <f>'rough data'!E30</f>
        <v>145</v>
      </c>
      <c r="G37" s="6">
        <f>'rough data'!F30</f>
        <v>152</v>
      </c>
      <c r="H37" s="6">
        <f>'rough data'!G30</f>
        <v>124</v>
      </c>
      <c r="I37" s="6">
        <f>'rough data'!H30</f>
        <v>211</v>
      </c>
      <c r="J37" s="7"/>
      <c r="K37" s="6">
        <f>'rough data'!I30</f>
        <v>746</v>
      </c>
      <c r="L37" s="6">
        <f>'rough data'!J30</f>
        <v>0</v>
      </c>
      <c r="M37" s="6">
        <f>'rough data'!K30</f>
        <v>185</v>
      </c>
      <c r="N37" s="6">
        <f>'rough data'!L30</f>
        <v>139</v>
      </c>
      <c r="O37" s="6">
        <f>'rough data'!M30</f>
        <v>40</v>
      </c>
      <c r="P37" s="6">
        <f>'rough data'!N30</f>
        <v>91</v>
      </c>
      <c r="Q37" s="7"/>
      <c r="R37" s="6">
        <f>'rough data'!O30</f>
        <v>0</v>
      </c>
      <c r="S37" s="6">
        <f>'rough data'!P30</f>
        <v>0</v>
      </c>
      <c r="T37" s="6">
        <f>'rough data'!Q30</f>
        <v>0</v>
      </c>
      <c r="U37" s="6">
        <f>'rough data'!R30</f>
        <v>0</v>
      </c>
      <c r="V37" s="6">
        <f>'rough data'!S30</f>
        <v>0</v>
      </c>
      <c r="W37" s="6">
        <f>'rough data'!T30</f>
        <v>0</v>
      </c>
      <c r="X37" s="7"/>
      <c r="Y37" s="6">
        <f>'rough data'!U30</f>
        <v>395</v>
      </c>
      <c r="Z37" s="6">
        <f>'rough data'!V30</f>
        <v>6</v>
      </c>
      <c r="AA37" s="6">
        <f>'rough data'!W30</f>
        <v>213</v>
      </c>
      <c r="AB37" s="6">
        <f>'rough data'!X30</f>
        <v>207</v>
      </c>
      <c r="AC37" s="6">
        <f>'rough data'!Y30</f>
        <v>15</v>
      </c>
      <c r="AD37" s="6">
        <f>'rough data'!Z30</f>
        <v>93</v>
      </c>
      <c r="AF37" s="6">
        <f>'rough data'!AA30</f>
        <v>1698</v>
      </c>
      <c r="AG37" s="6">
        <f>'rough data'!AB30</f>
        <v>6</v>
      </c>
      <c r="AH37" s="6">
        <f>'rough data'!AC30</f>
        <v>543</v>
      </c>
      <c r="AI37" s="6">
        <f>'rough data'!AD30</f>
        <v>498</v>
      </c>
      <c r="AJ37" s="6">
        <f>'rough data'!AE30</f>
        <v>179</v>
      </c>
      <c r="AK37" s="6">
        <f>'rough data'!AF30</f>
        <v>395</v>
      </c>
      <c r="AL37" s="5"/>
    </row>
    <row r="38" spans="2:38" s="4" customFormat="1" ht="14.25" customHeight="1">
      <c r="B38" s="5" t="s">
        <v>45</v>
      </c>
      <c r="C38" s="6">
        <f>'rough data'!B31</f>
        <v>14615</v>
      </c>
      <c r="D38" s="6">
        <f>'rough data'!C31</f>
        <v>528</v>
      </c>
      <c r="E38" s="6">
        <f>'rough data'!D31</f>
        <v>0</v>
      </c>
      <c r="F38" s="6">
        <f>'rough data'!E31</f>
        <v>117</v>
      </c>
      <c r="G38" s="6">
        <f>'rough data'!F31</f>
        <v>137</v>
      </c>
      <c r="H38" s="6">
        <f>'rough data'!G31</f>
        <v>14</v>
      </c>
      <c r="I38" s="6">
        <f>'rough data'!H31</f>
        <v>187</v>
      </c>
      <c r="J38" s="7"/>
      <c r="K38" s="6">
        <f>'rough data'!I31</f>
        <v>454</v>
      </c>
      <c r="L38" s="6">
        <f>'rough data'!J31</f>
        <v>0</v>
      </c>
      <c r="M38" s="6">
        <f>'rough data'!K31</f>
        <v>186</v>
      </c>
      <c r="N38" s="6">
        <f>'rough data'!L31</f>
        <v>154</v>
      </c>
      <c r="O38" s="6">
        <f>'rough data'!M31</f>
        <v>2</v>
      </c>
      <c r="P38" s="6">
        <f>'rough data'!N31</f>
        <v>178</v>
      </c>
      <c r="Q38" s="7"/>
      <c r="R38" s="6">
        <f>'rough data'!O31</f>
        <v>14</v>
      </c>
      <c r="S38" s="6">
        <f>'rough data'!P31</f>
        <v>0</v>
      </c>
      <c r="T38" s="6">
        <f>'rough data'!Q31</f>
        <v>0</v>
      </c>
      <c r="U38" s="6">
        <f>'rough data'!R31</f>
        <v>0</v>
      </c>
      <c r="V38" s="6">
        <f>'rough data'!S31</f>
        <v>0</v>
      </c>
      <c r="W38" s="6">
        <f>'rough data'!T31</f>
        <v>14</v>
      </c>
      <c r="X38" s="7"/>
      <c r="Y38" s="6">
        <f>'rough data'!U31</f>
        <v>149</v>
      </c>
      <c r="Z38" s="6">
        <f>'rough data'!V31</f>
        <v>0</v>
      </c>
      <c r="AA38" s="6">
        <f>'rough data'!W31</f>
        <v>99</v>
      </c>
      <c r="AB38" s="6">
        <f>'rough data'!X31</f>
        <v>86</v>
      </c>
      <c r="AC38" s="6">
        <f>'rough data'!Y31</f>
        <v>107</v>
      </c>
      <c r="AD38" s="6">
        <f>'rough data'!Z31</f>
        <v>77</v>
      </c>
      <c r="AF38" s="6">
        <f>'rough data'!AA31</f>
        <v>1145</v>
      </c>
      <c r="AG38" s="6">
        <f>'rough data'!AB31</f>
        <v>0</v>
      </c>
      <c r="AH38" s="6">
        <f>'rough data'!AC31</f>
        <v>402</v>
      </c>
      <c r="AI38" s="6">
        <f>'rough data'!AD31</f>
        <v>377</v>
      </c>
      <c r="AJ38" s="6">
        <f>'rough data'!AE31</f>
        <v>123</v>
      </c>
      <c r="AK38" s="6">
        <f>'rough data'!AF31</f>
        <v>456</v>
      </c>
      <c r="AL38" s="5"/>
    </row>
    <row r="39" spans="2:38" s="4" customFormat="1" ht="14.25" customHeight="1">
      <c r="B39" s="5" t="s">
        <v>46</v>
      </c>
      <c r="C39" s="6">
        <f>'rough data'!B32</f>
        <v>431874</v>
      </c>
      <c r="D39" s="6">
        <f>'rough data'!C32</f>
        <v>5263</v>
      </c>
      <c r="E39" s="6">
        <f>'rough data'!D32</f>
        <v>64</v>
      </c>
      <c r="F39" s="6">
        <f>'rough data'!E32</f>
        <v>4104</v>
      </c>
      <c r="G39" s="6">
        <f>'rough data'!F32</f>
        <v>3350</v>
      </c>
      <c r="H39" s="6">
        <f>'rough data'!G32</f>
        <v>62</v>
      </c>
      <c r="I39" s="6">
        <f>'rough data'!H32</f>
        <v>5222</v>
      </c>
      <c r="J39" s="7"/>
      <c r="K39" s="6">
        <f>'rough data'!I32</f>
        <v>5703</v>
      </c>
      <c r="L39" s="6">
        <f>'rough data'!J32</f>
        <v>6</v>
      </c>
      <c r="M39" s="6">
        <f>'rough data'!K32</f>
        <v>5525</v>
      </c>
      <c r="N39" s="6">
        <f>'rough data'!L32</f>
        <v>5287</v>
      </c>
      <c r="O39" s="6">
        <f>'rough data'!M32</f>
        <v>10</v>
      </c>
      <c r="P39" s="6">
        <f>'rough data'!N32</f>
        <v>4876</v>
      </c>
      <c r="Q39" s="7"/>
      <c r="R39" s="6">
        <f>'rough data'!O32</f>
        <v>417</v>
      </c>
      <c r="S39" s="6">
        <f>'rough data'!P32</f>
        <v>35</v>
      </c>
      <c r="T39" s="6">
        <f>'rough data'!Q32</f>
        <v>464</v>
      </c>
      <c r="U39" s="6">
        <f>'rough data'!R32</f>
        <v>302</v>
      </c>
      <c r="V39" s="6">
        <f>'rough data'!S32</f>
        <v>60</v>
      </c>
      <c r="W39" s="6">
        <f>'rough data'!T32</f>
        <v>945</v>
      </c>
      <c r="X39" s="7"/>
      <c r="Y39" s="6">
        <f>'rough data'!U32</f>
        <v>2495</v>
      </c>
      <c r="Z39" s="6">
        <f>'rough data'!V32</f>
        <v>2036</v>
      </c>
      <c r="AA39" s="6">
        <f>'rough data'!W32</f>
        <v>3611</v>
      </c>
      <c r="AB39" s="6">
        <f>'rough data'!X32</f>
        <v>2853</v>
      </c>
      <c r="AC39" s="6">
        <f>'rough data'!Y32</f>
        <v>2027</v>
      </c>
      <c r="AD39" s="6">
        <f>'rough data'!Z32</f>
        <v>3264</v>
      </c>
      <c r="AF39" s="6">
        <f>'rough data'!AA32</f>
        <v>13878</v>
      </c>
      <c r="AG39" s="6">
        <f>'rough data'!AB32</f>
        <v>2141</v>
      </c>
      <c r="AH39" s="6">
        <f>'rough data'!AC32</f>
        <v>13704</v>
      </c>
      <c r="AI39" s="6">
        <f>'rough data'!AD32</f>
        <v>11792</v>
      </c>
      <c r="AJ39" s="6">
        <f>'rough data'!AE32</f>
        <v>2159</v>
      </c>
      <c r="AK39" s="6">
        <f>'rough data'!AF32</f>
        <v>14307</v>
      </c>
      <c r="AL39" s="5"/>
    </row>
    <row r="40" spans="2:38" s="4" customFormat="1" ht="14.25" customHeight="1">
      <c r="B40" s="5" t="s">
        <v>47</v>
      </c>
      <c r="C40" s="6">
        <f>'rough data'!B33</f>
        <v>13164</v>
      </c>
      <c r="D40" s="6">
        <f>'rough data'!C33</f>
        <v>363</v>
      </c>
      <c r="E40" s="6">
        <f>'rough data'!D33</f>
        <v>0</v>
      </c>
      <c r="F40" s="6">
        <f>'rough data'!E33</f>
        <v>87</v>
      </c>
      <c r="G40" s="6">
        <f>'rough data'!F33</f>
        <v>65</v>
      </c>
      <c r="H40" s="6">
        <f>'rough data'!G33</f>
        <v>0</v>
      </c>
      <c r="I40" s="6">
        <f>'rough data'!H33</f>
        <v>375</v>
      </c>
      <c r="J40" s="7"/>
      <c r="K40" s="6">
        <f>'rough data'!I33</f>
        <v>156</v>
      </c>
      <c r="L40" s="6">
        <f>'rough data'!J33</f>
        <v>0</v>
      </c>
      <c r="M40" s="6">
        <f>'rough data'!K33</f>
        <v>155</v>
      </c>
      <c r="N40" s="6">
        <f>'rough data'!L33</f>
        <v>104</v>
      </c>
      <c r="O40" s="6">
        <f>'rough data'!M33</f>
        <v>0</v>
      </c>
      <c r="P40" s="6">
        <f>'rough data'!N33</f>
        <v>171</v>
      </c>
      <c r="Q40" s="7"/>
      <c r="R40" s="6">
        <f>'rough data'!O33</f>
        <v>15</v>
      </c>
      <c r="S40" s="6">
        <f>'rough data'!P33</f>
        <v>0</v>
      </c>
      <c r="T40" s="6">
        <f>'rough data'!Q33</f>
        <v>9</v>
      </c>
      <c r="U40" s="6">
        <f>'rough data'!R33</f>
        <v>14</v>
      </c>
      <c r="V40" s="6">
        <f>'rough data'!S33</f>
        <v>0</v>
      </c>
      <c r="W40" s="6">
        <f>'rough data'!T33</f>
        <v>4</v>
      </c>
      <c r="X40" s="7"/>
      <c r="Y40" s="6">
        <f>'rough data'!U33</f>
        <v>147</v>
      </c>
      <c r="Z40" s="6">
        <f>'rough data'!V33</f>
        <v>63</v>
      </c>
      <c r="AA40" s="6">
        <f>'rough data'!W33</f>
        <v>160</v>
      </c>
      <c r="AB40" s="6">
        <f>'rough data'!X33</f>
        <v>97</v>
      </c>
      <c r="AC40" s="6">
        <f>'rough data'!Y33</f>
        <v>87</v>
      </c>
      <c r="AD40" s="6">
        <f>'rough data'!Z33</f>
        <v>184</v>
      </c>
      <c r="AF40" s="6">
        <f>'rough data'!AA33</f>
        <v>681</v>
      </c>
      <c r="AG40" s="6">
        <f>'rough data'!AB33</f>
        <v>63</v>
      </c>
      <c r="AH40" s="6">
        <f>'rough data'!AC33</f>
        <v>411</v>
      </c>
      <c r="AI40" s="6">
        <f>'rough data'!AD33</f>
        <v>280</v>
      </c>
      <c r="AJ40" s="6">
        <f>'rough data'!AE33</f>
        <v>87</v>
      </c>
      <c r="AK40" s="6">
        <f>'rough data'!AF33</f>
        <v>734</v>
      </c>
      <c r="AL40" s="5"/>
    </row>
    <row r="41" spans="2:38" s="4" customFormat="1" ht="14.25" customHeight="1">
      <c r="B41" s="5" t="s">
        <v>48</v>
      </c>
      <c r="C41" s="6">
        <f>'rough data'!B34</f>
        <v>5822</v>
      </c>
      <c r="D41" s="6">
        <f>'rough data'!C34</f>
        <v>532</v>
      </c>
      <c r="E41" s="6">
        <f>'rough data'!D34</f>
        <v>0</v>
      </c>
      <c r="F41" s="6">
        <f>'rough data'!E34</f>
        <v>120</v>
      </c>
      <c r="G41" s="6">
        <f>'rough data'!F34</f>
        <v>156</v>
      </c>
      <c r="H41" s="6">
        <f>'rough data'!G34</f>
        <v>0</v>
      </c>
      <c r="I41" s="6">
        <f>'rough data'!H34</f>
        <v>324</v>
      </c>
      <c r="J41" s="7"/>
      <c r="K41" s="6">
        <f>'rough data'!I34</f>
        <v>56</v>
      </c>
      <c r="L41" s="6">
        <f>'rough data'!J34</f>
        <v>0</v>
      </c>
      <c r="M41" s="6">
        <f>'rough data'!K34</f>
        <v>50</v>
      </c>
      <c r="N41" s="6">
        <f>'rough data'!L34</f>
        <v>22</v>
      </c>
      <c r="O41" s="6">
        <f>'rough data'!M34</f>
        <v>0</v>
      </c>
      <c r="P41" s="6">
        <f>'rough data'!N34</f>
        <v>62</v>
      </c>
      <c r="Q41" s="7"/>
      <c r="R41" s="6">
        <f>'rough data'!O34</f>
        <v>0</v>
      </c>
      <c r="S41" s="6">
        <f>'rough data'!P34</f>
        <v>0</v>
      </c>
      <c r="T41" s="6">
        <f>'rough data'!Q34</f>
        <v>0</v>
      </c>
      <c r="U41" s="6">
        <f>'rough data'!R34</f>
        <v>0</v>
      </c>
      <c r="V41" s="6">
        <f>'rough data'!S34</f>
        <v>0</v>
      </c>
      <c r="W41" s="6">
        <f>'rough data'!T34</f>
        <v>0</v>
      </c>
      <c r="X41" s="7"/>
      <c r="Y41" s="6">
        <f>'rough data'!U34</f>
        <v>120</v>
      </c>
      <c r="Z41" s="6">
        <f>'rough data'!V34</f>
        <v>12</v>
      </c>
      <c r="AA41" s="6">
        <f>'rough data'!W34</f>
        <v>120</v>
      </c>
      <c r="AB41" s="6">
        <f>'rough data'!X34</f>
        <v>226</v>
      </c>
      <c r="AC41" s="6">
        <f>'rough data'!Y34</f>
        <v>41</v>
      </c>
      <c r="AD41" s="6">
        <f>'rough data'!Z34</f>
        <v>63</v>
      </c>
      <c r="AF41" s="6">
        <f>'rough data'!AA34</f>
        <v>708</v>
      </c>
      <c r="AG41" s="6">
        <f>'rough data'!AB34</f>
        <v>12</v>
      </c>
      <c r="AH41" s="6">
        <f>'rough data'!AC34</f>
        <v>290</v>
      </c>
      <c r="AI41" s="6">
        <f>'rough data'!AD34</f>
        <v>404</v>
      </c>
      <c r="AJ41" s="6">
        <f>'rough data'!AE34</f>
        <v>41</v>
      </c>
      <c r="AK41" s="6">
        <f>'rough data'!AF34</f>
        <v>449</v>
      </c>
      <c r="AL41" s="5"/>
    </row>
    <row r="42" spans="2:38" s="4" customFormat="1" ht="15.75" customHeight="1">
      <c r="B42" s="5" t="s">
        <v>49</v>
      </c>
      <c r="C42" s="6">
        <f>'rough data'!B35</f>
        <v>28622</v>
      </c>
      <c r="D42" s="6">
        <f>'rough data'!C35</f>
        <v>505</v>
      </c>
      <c r="E42" s="6">
        <f>'rough data'!D35</f>
        <v>0</v>
      </c>
      <c r="F42" s="6">
        <f>'rough data'!E35</f>
        <v>200</v>
      </c>
      <c r="G42" s="6">
        <f>'rough data'!F35</f>
        <v>295</v>
      </c>
      <c r="H42" s="6">
        <f>'rough data'!G35</f>
        <v>0</v>
      </c>
      <c r="I42" s="6">
        <f>'rough data'!H35</f>
        <v>408</v>
      </c>
      <c r="J42" s="7"/>
      <c r="K42" s="6">
        <f>'rough data'!I35</f>
        <v>391</v>
      </c>
      <c r="L42" s="6">
        <f>'rough data'!J35</f>
        <v>0</v>
      </c>
      <c r="M42" s="6">
        <f>'rough data'!K35</f>
        <v>161</v>
      </c>
      <c r="N42" s="6">
        <f>'rough data'!L35</f>
        <v>306</v>
      </c>
      <c r="O42" s="6">
        <f>'rough data'!M35</f>
        <v>0</v>
      </c>
      <c r="P42" s="6">
        <f>'rough data'!N35</f>
        <v>253</v>
      </c>
      <c r="Q42" s="7"/>
      <c r="R42" s="6">
        <f>'rough data'!O35</f>
        <v>0</v>
      </c>
      <c r="S42" s="6">
        <f>'rough data'!P35</f>
        <v>0</v>
      </c>
      <c r="T42" s="6">
        <f>'rough data'!Q35</f>
        <v>0</v>
      </c>
      <c r="U42" s="6">
        <f>'rough data'!R35</f>
        <v>0</v>
      </c>
      <c r="V42" s="6">
        <f>'rough data'!S35</f>
        <v>0</v>
      </c>
      <c r="W42" s="6">
        <f>'rough data'!T35</f>
        <v>0</v>
      </c>
      <c r="X42" s="7"/>
      <c r="Y42" s="6">
        <f>'rough data'!U35</f>
        <v>304</v>
      </c>
      <c r="Z42" s="6">
        <f>'rough data'!V35</f>
        <v>109</v>
      </c>
      <c r="AA42" s="6">
        <f>'rough data'!W35</f>
        <v>272</v>
      </c>
      <c r="AB42" s="6">
        <f>'rough data'!X35</f>
        <v>328</v>
      </c>
      <c r="AC42" s="6">
        <f>'rough data'!Y35</f>
        <v>129</v>
      </c>
      <c r="AD42" s="6">
        <f>'rough data'!Z35</f>
        <v>220</v>
      </c>
      <c r="AF42" s="6">
        <f>'rough data'!AA35</f>
        <v>1200</v>
      </c>
      <c r="AG42" s="6">
        <f>'rough data'!AB35</f>
        <v>109</v>
      </c>
      <c r="AH42" s="6">
        <f>'rough data'!AC35</f>
        <v>633</v>
      </c>
      <c r="AI42" s="6">
        <f>'rough data'!AD35</f>
        <v>929</v>
      </c>
      <c r="AJ42" s="6">
        <f>'rough data'!AE35</f>
        <v>129</v>
      </c>
      <c r="AK42" s="6">
        <f>'rough data'!AF35</f>
        <v>881</v>
      </c>
      <c r="AL42" s="5"/>
    </row>
    <row r="43" spans="2:38" s="4" customFormat="1" ht="13.9">
      <c r="B43" s="5" t="s">
        <v>50</v>
      </c>
      <c r="C43" s="6">
        <f>'rough data'!B36</f>
        <v>7380</v>
      </c>
      <c r="D43" s="6">
        <f>'rough data'!C36</f>
        <v>124</v>
      </c>
      <c r="E43" s="6">
        <f>'rough data'!D36</f>
        <v>0</v>
      </c>
      <c r="F43" s="6">
        <f>'rough data'!E36</f>
        <v>75</v>
      </c>
      <c r="G43" s="6">
        <f>'rough data'!F36</f>
        <v>71</v>
      </c>
      <c r="H43" s="6">
        <f>'rough data'!G36</f>
        <v>0</v>
      </c>
      <c r="I43" s="6">
        <f>'rough data'!H36</f>
        <v>120</v>
      </c>
      <c r="J43" s="7"/>
      <c r="K43" s="6">
        <f>'rough data'!I36</f>
        <v>85</v>
      </c>
      <c r="L43" s="6">
        <f>'rough data'!J36</f>
        <v>0</v>
      </c>
      <c r="M43" s="6">
        <f>'rough data'!K36</f>
        <v>59</v>
      </c>
      <c r="N43" s="6">
        <f>'rough data'!L36</f>
        <v>54</v>
      </c>
      <c r="O43" s="6">
        <f>'rough data'!M36</f>
        <v>0</v>
      </c>
      <c r="P43" s="6">
        <f>'rough data'!N36</f>
        <v>67</v>
      </c>
      <c r="Q43" s="7"/>
      <c r="R43" s="6">
        <f>'rough data'!O36</f>
        <v>0</v>
      </c>
      <c r="S43" s="6">
        <f>'rough data'!P36</f>
        <v>0</v>
      </c>
      <c r="T43" s="6">
        <f>'rough data'!Q36</f>
        <v>0</v>
      </c>
      <c r="U43" s="6">
        <f>'rough data'!R36</f>
        <v>0</v>
      </c>
      <c r="V43" s="6">
        <f>'rough data'!S36</f>
        <v>0</v>
      </c>
      <c r="W43" s="6">
        <f>'rough data'!T36</f>
        <v>0</v>
      </c>
      <c r="X43" s="7"/>
      <c r="Y43" s="6">
        <f>'rough data'!U36</f>
        <v>126</v>
      </c>
      <c r="Z43" s="6">
        <f>'rough data'!V36</f>
        <v>13</v>
      </c>
      <c r="AA43" s="6">
        <f>'rough data'!W36</f>
        <v>91</v>
      </c>
      <c r="AB43" s="6">
        <f>'rough data'!X36</f>
        <v>104</v>
      </c>
      <c r="AC43" s="6">
        <f>'rough data'!Y36</f>
        <v>4</v>
      </c>
      <c r="AD43" s="6">
        <f>'rough data'!Z36</f>
        <v>70</v>
      </c>
      <c r="AF43" s="6">
        <f>'rough data'!AA36</f>
        <v>335</v>
      </c>
      <c r="AG43" s="6">
        <f>'rough data'!AB36</f>
        <v>13</v>
      </c>
      <c r="AH43" s="6">
        <f>'rough data'!AC36</f>
        <v>225</v>
      </c>
      <c r="AI43" s="6">
        <f>'rough data'!AD36</f>
        <v>229</v>
      </c>
      <c r="AJ43" s="6">
        <f>'rough data'!AE36</f>
        <v>4</v>
      </c>
      <c r="AK43" s="6">
        <f>'rough data'!AF36</f>
        <v>257</v>
      </c>
    </row>
    <row r="44" spans="2:38" s="4" customFormat="1" ht="14.25" customHeight="1">
      <c r="B44" s="5" t="s">
        <v>51</v>
      </c>
      <c r="C44" s="6">
        <f>'rough data'!B37</f>
        <v>56179</v>
      </c>
      <c r="D44" s="6">
        <f>'rough data'!C37</f>
        <v>1031</v>
      </c>
      <c r="E44" s="6">
        <f>'rough data'!D37</f>
        <v>3</v>
      </c>
      <c r="F44" s="6">
        <f>'rough data'!E37</f>
        <v>652</v>
      </c>
      <c r="G44" s="6">
        <f>'rough data'!F37</f>
        <v>496</v>
      </c>
      <c r="H44" s="6">
        <f>'rough data'!G37</f>
        <v>11</v>
      </c>
      <c r="I44" s="6">
        <f>'rough data'!H37</f>
        <v>1151</v>
      </c>
      <c r="J44" s="7"/>
      <c r="K44" s="6">
        <f>'rough data'!I37</f>
        <v>728</v>
      </c>
      <c r="L44" s="6">
        <f>'rough data'!J37</f>
        <v>0</v>
      </c>
      <c r="M44" s="6">
        <f>'rough data'!K37</f>
        <v>547</v>
      </c>
      <c r="N44" s="6">
        <f>'rough data'!L37</f>
        <v>553</v>
      </c>
      <c r="O44" s="6">
        <f>'rough data'!M37</f>
        <v>0</v>
      </c>
      <c r="P44" s="6">
        <f>'rough data'!N37</f>
        <v>518</v>
      </c>
      <c r="Q44" s="7"/>
      <c r="R44" s="6">
        <f>'rough data'!O37</f>
        <v>0</v>
      </c>
      <c r="S44" s="6">
        <f>'rough data'!P37</f>
        <v>0</v>
      </c>
      <c r="T44" s="6">
        <f>'rough data'!Q37</f>
        <v>0</v>
      </c>
      <c r="U44" s="6">
        <f>'rough data'!R37</f>
        <v>0</v>
      </c>
      <c r="V44" s="6">
        <f>'rough data'!S37</f>
        <v>0</v>
      </c>
      <c r="W44" s="6">
        <f>'rough data'!T37</f>
        <v>0</v>
      </c>
      <c r="X44" s="7"/>
      <c r="Y44" s="6">
        <f>'rough data'!U37</f>
        <v>729</v>
      </c>
      <c r="Z44" s="6">
        <f>'rough data'!V37</f>
        <v>449</v>
      </c>
      <c r="AA44" s="6">
        <f>'rough data'!W37</f>
        <v>1103</v>
      </c>
      <c r="AB44" s="6">
        <f>'rough data'!X37</f>
        <v>776</v>
      </c>
      <c r="AC44" s="6">
        <f>'rough data'!Y37</f>
        <v>582</v>
      </c>
      <c r="AD44" s="6">
        <f>'rough data'!Z37</f>
        <v>917</v>
      </c>
      <c r="AF44" s="6">
        <f>'rough data'!AA37</f>
        <v>2488</v>
      </c>
      <c r="AG44" s="6">
        <f>'rough data'!AB37</f>
        <v>452</v>
      </c>
      <c r="AH44" s="6">
        <f>'rough data'!AC37</f>
        <v>2302</v>
      </c>
      <c r="AI44" s="6">
        <f>'rough data'!AD37</f>
        <v>1825</v>
      </c>
      <c r="AJ44" s="6">
        <f>'rough data'!AE37</f>
        <v>593</v>
      </c>
      <c r="AK44" s="6">
        <f>'rough data'!AF37</f>
        <v>2586</v>
      </c>
      <c r="AL44" s="5"/>
    </row>
    <row r="45" spans="2:38" s="4" customFormat="1" ht="14.25" customHeight="1">
      <c r="B45" s="5" t="s">
        <v>52</v>
      </c>
      <c r="C45" s="6">
        <f>'rough data'!B38</f>
        <v>53223</v>
      </c>
      <c r="D45" s="6">
        <f>'rough data'!C38</f>
        <v>1094</v>
      </c>
      <c r="E45" s="6">
        <f>'rough data'!D38</f>
        <v>0</v>
      </c>
      <c r="F45" s="6">
        <f>'rough data'!E38</f>
        <v>411</v>
      </c>
      <c r="G45" s="6">
        <f>'rough data'!F38</f>
        <v>425</v>
      </c>
      <c r="H45" s="6">
        <f>'rough data'!G38</f>
        <v>1</v>
      </c>
      <c r="I45" s="6">
        <f>'rough data'!H38</f>
        <v>1007</v>
      </c>
      <c r="J45" s="7"/>
      <c r="K45" s="6">
        <f>'rough data'!I38</f>
        <v>3</v>
      </c>
      <c r="L45" s="6">
        <f>'rough data'!J38</f>
        <v>0</v>
      </c>
      <c r="M45" s="6">
        <f>'rough data'!K38</f>
        <v>5</v>
      </c>
      <c r="N45" s="6">
        <f>'rough data'!L38</f>
        <v>7</v>
      </c>
      <c r="O45" s="6">
        <f>'rough data'!M38</f>
        <v>0</v>
      </c>
      <c r="P45" s="6">
        <f>'rough data'!N38</f>
        <v>1</v>
      </c>
      <c r="Q45" s="7"/>
      <c r="R45" s="6">
        <f>'rough data'!O38</f>
        <v>51</v>
      </c>
      <c r="S45" s="6">
        <f>'rough data'!P38</f>
        <v>0</v>
      </c>
      <c r="T45" s="6">
        <f>'rough data'!Q38</f>
        <v>25</v>
      </c>
      <c r="U45" s="6">
        <f>'rough data'!R38</f>
        <v>19</v>
      </c>
      <c r="V45" s="6">
        <f>'rough data'!S38</f>
        <v>0</v>
      </c>
      <c r="W45" s="6">
        <f>'rough data'!T38</f>
        <v>57</v>
      </c>
      <c r="X45" s="7"/>
      <c r="Y45" s="6">
        <f>'rough data'!U38</f>
        <v>380</v>
      </c>
      <c r="Z45" s="6">
        <f>'rough data'!V38</f>
        <v>82</v>
      </c>
      <c r="AA45" s="6">
        <f>'rough data'!W38</f>
        <v>280</v>
      </c>
      <c r="AB45" s="6">
        <f>'rough data'!X38</f>
        <v>344</v>
      </c>
      <c r="AC45" s="6">
        <f>'rough data'!Y38</f>
        <v>223</v>
      </c>
      <c r="AD45" s="6">
        <f>'rough data'!Z38</f>
        <v>365</v>
      </c>
      <c r="AF45" s="6">
        <f>'rough data'!AA38</f>
        <v>1528</v>
      </c>
      <c r="AG45" s="6">
        <f>'rough data'!AB38</f>
        <v>82</v>
      </c>
      <c r="AH45" s="6">
        <f>'rough data'!AC38</f>
        <v>721</v>
      </c>
      <c r="AI45" s="6">
        <f>'rough data'!AD38</f>
        <v>795</v>
      </c>
      <c r="AJ45" s="6">
        <f>'rough data'!AE38</f>
        <v>224</v>
      </c>
      <c r="AK45" s="6">
        <f>'rough data'!AF38</f>
        <v>1430</v>
      </c>
      <c r="AL45" s="5"/>
    </row>
    <row r="46" spans="2:38" s="4" customFormat="1" ht="14.25" customHeight="1">
      <c r="B46" s="5" t="s">
        <v>53</v>
      </c>
      <c r="C46" s="6">
        <f>'rough data'!B39</f>
        <v>6679</v>
      </c>
      <c r="D46" s="6">
        <f>'rough data'!C39</f>
        <v>874</v>
      </c>
      <c r="E46" s="6">
        <f>'rough data'!D39</f>
        <v>0</v>
      </c>
      <c r="F46" s="6">
        <f>'rough data'!E39</f>
        <v>86</v>
      </c>
      <c r="G46" s="6">
        <f>'rough data'!F39</f>
        <v>3</v>
      </c>
      <c r="H46" s="6">
        <f>'rough data'!G39</f>
        <v>0</v>
      </c>
      <c r="I46" s="6">
        <f>'rough data'!H39</f>
        <v>981</v>
      </c>
      <c r="J46" s="7"/>
      <c r="K46" s="6">
        <f>'rough data'!I39</f>
        <v>653</v>
      </c>
      <c r="L46" s="6">
        <f>'rough data'!J39</f>
        <v>0</v>
      </c>
      <c r="M46" s="6">
        <f>'rough data'!K39</f>
        <v>36</v>
      </c>
      <c r="N46" s="6">
        <f>'rough data'!L39</f>
        <v>0</v>
      </c>
      <c r="O46" s="6">
        <f>'rough data'!M39</f>
        <v>0</v>
      </c>
      <c r="P46" s="6">
        <f>'rough data'!N39</f>
        <v>700</v>
      </c>
      <c r="Q46" s="7"/>
      <c r="R46" s="6">
        <f>'rough data'!O39</f>
        <v>0</v>
      </c>
      <c r="S46" s="6">
        <f>'rough data'!P39</f>
        <v>0</v>
      </c>
      <c r="T46" s="6">
        <f>'rough data'!Q39</f>
        <v>0</v>
      </c>
      <c r="U46" s="6">
        <f>'rough data'!R39</f>
        <v>0</v>
      </c>
      <c r="V46" s="6">
        <f>'rough data'!S39</f>
        <v>0</v>
      </c>
      <c r="W46" s="6">
        <f>'rough data'!T39</f>
        <v>0</v>
      </c>
      <c r="X46" s="7"/>
      <c r="Y46" s="6">
        <f>'rough data'!U39</f>
        <v>301</v>
      </c>
      <c r="Z46" s="6">
        <f>'rough data'!V39</f>
        <v>1</v>
      </c>
      <c r="AA46" s="6">
        <f>'rough data'!W39</f>
        <v>191</v>
      </c>
      <c r="AB46" s="6">
        <f>'rough data'!X39</f>
        <v>132</v>
      </c>
      <c r="AC46" s="6">
        <f>'rough data'!Y39</f>
        <v>0</v>
      </c>
      <c r="AD46" s="6">
        <f>'rough data'!Z39</f>
        <v>361</v>
      </c>
      <c r="AF46" s="6">
        <f>'rough data'!AA39</f>
        <v>1828</v>
      </c>
      <c r="AG46" s="6">
        <f>'rough data'!AB39</f>
        <v>1</v>
      </c>
      <c r="AH46" s="6">
        <f>'rough data'!AC39</f>
        <v>313</v>
      </c>
      <c r="AI46" s="6">
        <f>'rough data'!AD39</f>
        <v>135</v>
      </c>
      <c r="AJ46" s="6">
        <f>'rough data'!AE39</f>
        <v>0</v>
      </c>
      <c r="AK46" s="6">
        <f>'rough data'!AF39</f>
        <v>2042</v>
      </c>
      <c r="AL46" s="5"/>
    </row>
    <row r="47" spans="2:38" s="4" customFormat="1" ht="14.25" customHeight="1">
      <c r="B47" s="5" t="s">
        <v>54</v>
      </c>
      <c r="C47" s="6">
        <f>'rough data'!B40</f>
        <v>10730</v>
      </c>
      <c r="D47" s="6">
        <f>'rough data'!C40</f>
        <v>159</v>
      </c>
      <c r="E47" s="6">
        <f>'rough data'!D40</f>
        <v>0</v>
      </c>
      <c r="F47" s="6">
        <f>'rough data'!E40</f>
        <v>120</v>
      </c>
      <c r="G47" s="6">
        <f>'rough data'!F40</f>
        <v>103</v>
      </c>
      <c r="H47" s="6">
        <f>'rough data'!G40</f>
        <v>0</v>
      </c>
      <c r="I47" s="6">
        <f>'rough data'!H40</f>
        <v>175</v>
      </c>
      <c r="J47" s="7"/>
      <c r="K47" s="6">
        <f>'rough data'!I40</f>
        <v>74</v>
      </c>
      <c r="L47" s="6">
        <f>'rough data'!J40</f>
        <v>0</v>
      </c>
      <c r="M47" s="6">
        <f>'rough data'!K40</f>
        <v>88</v>
      </c>
      <c r="N47" s="6">
        <f>'rough data'!L40</f>
        <v>77</v>
      </c>
      <c r="O47" s="6">
        <f>'rough data'!M40</f>
        <v>0</v>
      </c>
      <c r="P47" s="6">
        <f>'rough data'!N40</f>
        <v>82</v>
      </c>
      <c r="Q47" s="7"/>
      <c r="R47" s="6">
        <f>'rough data'!O40</f>
        <v>1</v>
      </c>
      <c r="S47" s="6">
        <f>'rough data'!P40</f>
        <v>0</v>
      </c>
      <c r="T47" s="6">
        <f>'rough data'!Q40</f>
        <v>1</v>
      </c>
      <c r="U47" s="6">
        <f>'rough data'!R40</f>
        <v>0</v>
      </c>
      <c r="V47" s="6">
        <f>'rough data'!S40</f>
        <v>0</v>
      </c>
      <c r="W47" s="6">
        <f>'rough data'!T40</f>
        <v>1</v>
      </c>
      <c r="X47" s="7"/>
      <c r="Y47" s="6">
        <f>'rough data'!U40</f>
        <v>143</v>
      </c>
      <c r="Z47" s="6">
        <f>'rough data'!V40</f>
        <v>22</v>
      </c>
      <c r="AA47" s="6">
        <f>'rough data'!W40</f>
        <v>102</v>
      </c>
      <c r="AB47" s="6">
        <f>'rough data'!X40</f>
        <v>68</v>
      </c>
      <c r="AC47" s="6">
        <f>'rough data'!Y40</f>
        <v>38</v>
      </c>
      <c r="AD47" s="6">
        <f>'rough data'!Z40</f>
        <v>161</v>
      </c>
      <c r="AF47" s="6">
        <f>'rough data'!AA40</f>
        <v>377</v>
      </c>
      <c r="AG47" s="6">
        <f>'rough data'!AB40</f>
        <v>22</v>
      </c>
      <c r="AH47" s="6">
        <f>'rough data'!AC40</f>
        <v>311</v>
      </c>
      <c r="AI47" s="6">
        <f>'rough data'!AD40</f>
        <v>248</v>
      </c>
      <c r="AJ47" s="6">
        <f>'rough data'!AE40</f>
        <v>38</v>
      </c>
      <c r="AK47" s="6">
        <f>'rough data'!AF40</f>
        <v>419</v>
      </c>
      <c r="AL47" s="5"/>
    </row>
    <row r="48" spans="2:38" s="4" customFormat="1" ht="14.25" customHeight="1">
      <c r="B48" s="5" t="s">
        <v>55</v>
      </c>
      <c r="C48" s="6">
        <f>'rough data'!B41</f>
        <v>2583</v>
      </c>
      <c r="D48" s="6">
        <f>'rough data'!C41</f>
        <v>64</v>
      </c>
      <c r="E48" s="6">
        <f>'rough data'!D41</f>
        <v>0</v>
      </c>
      <c r="F48" s="6">
        <f>'rough data'!E41</f>
        <v>26</v>
      </c>
      <c r="G48" s="6">
        <f>'rough data'!F41</f>
        <v>20</v>
      </c>
      <c r="H48" s="6">
        <f>'rough data'!G41</f>
        <v>0</v>
      </c>
      <c r="I48" s="6">
        <f>'rough data'!H41</f>
        <v>68</v>
      </c>
      <c r="J48" s="7"/>
      <c r="K48" s="6">
        <f>'rough data'!I41</f>
        <v>51</v>
      </c>
      <c r="L48" s="6">
        <f>'rough data'!J41</f>
        <v>0</v>
      </c>
      <c r="M48" s="6">
        <f>'rough data'!K41</f>
        <v>21</v>
      </c>
      <c r="N48" s="6">
        <f>'rough data'!L41</f>
        <v>28</v>
      </c>
      <c r="O48" s="6">
        <f>'rough data'!M41</f>
        <v>0</v>
      </c>
      <c r="P48" s="6">
        <f>'rough data'!N41</f>
        <v>39</v>
      </c>
      <c r="Q48" s="7"/>
      <c r="R48" s="6">
        <f>'rough data'!O41</f>
        <v>0</v>
      </c>
      <c r="S48" s="6">
        <f>'rough data'!P41</f>
        <v>0</v>
      </c>
      <c r="T48" s="6">
        <f>'rough data'!Q41</f>
        <v>0</v>
      </c>
      <c r="U48" s="6">
        <f>'rough data'!R41</f>
        <v>0</v>
      </c>
      <c r="V48" s="6">
        <f>'rough data'!S41</f>
        <v>0</v>
      </c>
      <c r="W48" s="6">
        <f>'rough data'!T41</f>
        <v>0</v>
      </c>
      <c r="X48" s="7"/>
      <c r="Y48" s="6">
        <f>'rough data'!U41</f>
        <v>50</v>
      </c>
      <c r="Z48" s="6">
        <f>'rough data'!V41</f>
        <v>1</v>
      </c>
      <c r="AA48" s="6">
        <f>'rough data'!W41</f>
        <v>20</v>
      </c>
      <c r="AB48" s="6">
        <f>'rough data'!X41</f>
        <v>38</v>
      </c>
      <c r="AC48" s="6">
        <f>'rough data'!Y41</f>
        <v>0</v>
      </c>
      <c r="AD48" s="6">
        <f>'rough data'!Z41</f>
        <v>32</v>
      </c>
      <c r="AF48" s="6">
        <f>'rough data'!AA41</f>
        <v>165</v>
      </c>
      <c r="AG48" s="6">
        <f>'rough data'!AB41</f>
        <v>1</v>
      </c>
      <c r="AH48" s="6">
        <f>'rough data'!AC41</f>
        <v>67</v>
      </c>
      <c r="AI48" s="6">
        <f>'rough data'!AD41</f>
        <v>86</v>
      </c>
      <c r="AJ48" s="6">
        <f>'rough data'!AE41</f>
        <v>0</v>
      </c>
      <c r="AK48" s="6">
        <f>'rough data'!AF41</f>
        <v>139</v>
      </c>
      <c r="AL48" s="5"/>
    </row>
    <row r="49" spans="2:38" s="4" customFormat="1" ht="14.25" customHeight="1">
      <c r="B49" s="5" t="s">
        <v>56</v>
      </c>
      <c r="C49" s="6">
        <f>'rough data'!B42</f>
        <v>3396</v>
      </c>
      <c r="D49" s="6">
        <f>'rough data'!C42</f>
        <v>67</v>
      </c>
      <c r="E49" s="6">
        <f>'rough data'!D42</f>
        <v>1</v>
      </c>
      <c r="F49" s="6">
        <f>'rough data'!E42</f>
        <v>18</v>
      </c>
      <c r="G49" s="6">
        <f>'rough data'!F42</f>
        <v>35</v>
      </c>
      <c r="H49" s="6">
        <f>'rough data'!G42</f>
        <v>14</v>
      </c>
      <c r="I49" s="6">
        <f>'rough data'!H42</f>
        <v>26</v>
      </c>
      <c r="J49" s="7"/>
      <c r="K49" s="6">
        <f>'rough data'!I42</f>
        <v>44</v>
      </c>
      <c r="L49" s="6">
        <f>'rough data'!J42</f>
        <v>0</v>
      </c>
      <c r="M49" s="6">
        <f>'rough data'!K42</f>
        <v>34</v>
      </c>
      <c r="N49" s="6">
        <f>'rough data'!L42</f>
        <v>39</v>
      </c>
      <c r="O49" s="6">
        <f>'rough data'!M42</f>
        <v>0</v>
      </c>
      <c r="P49" s="6">
        <f>'rough data'!N42</f>
        <v>33</v>
      </c>
      <c r="Q49" s="7"/>
      <c r="R49" s="6">
        <f>'rough data'!O42</f>
        <v>1</v>
      </c>
      <c r="S49" s="6">
        <f>'rough data'!P42</f>
        <v>0</v>
      </c>
      <c r="T49" s="6">
        <f>'rough data'!Q42</f>
        <v>0</v>
      </c>
      <c r="U49" s="6">
        <f>'rough data'!R42</f>
        <v>0</v>
      </c>
      <c r="V49" s="6">
        <f>'rough data'!S42</f>
        <v>0</v>
      </c>
      <c r="W49" s="6">
        <f>'rough data'!T42</f>
        <v>0</v>
      </c>
      <c r="X49" s="7"/>
      <c r="Y49" s="6">
        <f>'rough data'!U42</f>
        <v>19</v>
      </c>
      <c r="Z49" s="6">
        <f>'rough data'!V42</f>
        <v>19</v>
      </c>
      <c r="AA49" s="6">
        <f>'rough data'!W42</f>
        <v>18</v>
      </c>
      <c r="AB49" s="6">
        <f>'rough data'!X42</f>
        <v>14</v>
      </c>
      <c r="AC49" s="6">
        <f>'rough data'!Y42</f>
        <v>26</v>
      </c>
      <c r="AD49" s="6">
        <f>'rough data'!Z42</f>
        <v>13</v>
      </c>
      <c r="AF49" s="6">
        <f>'rough data'!AA42</f>
        <v>131</v>
      </c>
      <c r="AG49" s="6">
        <f>'rough data'!AB42</f>
        <v>20</v>
      </c>
      <c r="AH49" s="6">
        <f>'rough data'!AC42</f>
        <v>70</v>
      </c>
      <c r="AI49" s="6">
        <f>'rough data'!AD42</f>
        <v>88</v>
      </c>
      <c r="AJ49" s="6">
        <f>'rough data'!AE42</f>
        <v>40</v>
      </c>
      <c r="AK49" s="6">
        <f>'rough data'!AF42</f>
        <v>72</v>
      </c>
      <c r="AL49" s="5"/>
    </row>
    <row r="50" spans="2:38" s="4" customFormat="1" ht="14.25" customHeight="1">
      <c r="B50" s="5" t="s">
        <v>57</v>
      </c>
      <c r="C50" s="6">
        <f>'rough data'!B43</f>
        <v>7990</v>
      </c>
      <c r="D50" s="6">
        <f>'rough data'!C43</f>
        <v>164</v>
      </c>
      <c r="E50" s="6">
        <f>'rough data'!D43</f>
        <v>0</v>
      </c>
      <c r="F50" s="6">
        <f>'rough data'!E43</f>
        <v>84</v>
      </c>
      <c r="G50" s="6">
        <f>'rough data'!F43</f>
        <v>66</v>
      </c>
      <c r="H50" s="6">
        <f>'rough data'!G43</f>
        <v>0</v>
      </c>
      <c r="I50" s="6">
        <f>'rough data'!H43</f>
        <v>182</v>
      </c>
      <c r="J50" s="7"/>
      <c r="K50" s="6">
        <f>'rough data'!I43</f>
        <v>157</v>
      </c>
      <c r="L50" s="6">
        <f>'rough data'!J43</f>
        <v>0</v>
      </c>
      <c r="M50" s="6">
        <f>'rough data'!K43</f>
        <v>132</v>
      </c>
      <c r="N50" s="6">
        <f>'rough data'!L43</f>
        <v>72</v>
      </c>
      <c r="O50" s="6">
        <f>'rough data'!M43</f>
        <v>0</v>
      </c>
      <c r="P50" s="6">
        <f>'rough data'!N43</f>
        <v>193</v>
      </c>
      <c r="Q50" s="7"/>
      <c r="R50" s="6">
        <f>'rough data'!O43</f>
        <v>0</v>
      </c>
      <c r="S50" s="6">
        <f>'rough data'!P43</f>
        <v>0</v>
      </c>
      <c r="T50" s="6">
        <f>'rough data'!Q43</f>
        <v>0</v>
      </c>
      <c r="U50" s="6">
        <f>'rough data'!R43</f>
        <v>0</v>
      </c>
      <c r="V50" s="6">
        <f>'rough data'!S43</f>
        <v>0</v>
      </c>
      <c r="W50" s="6">
        <f>'rough data'!T43</f>
        <v>0</v>
      </c>
      <c r="X50" s="7"/>
      <c r="Y50" s="6">
        <f>'rough data'!U43</f>
        <v>193</v>
      </c>
      <c r="Z50" s="6">
        <f>'rough data'!V43</f>
        <v>21</v>
      </c>
      <c r="AA50" s="6">
        <f>'rough data'!W43</f>
        <v>125</v>
      </c>
      <c r="AB50" s="6">
        <f>'rough data'!X43</f>
        <v>127</v>
      </c>
      <c r="AC50" s="6">
        <f>'rough data'!Y43</f>
        <v>32</v>
      </c>
      <c r="AD50" s="6">
        <f>'rough data'!Z43</f>
        <v>189</v>
      </c>
      <c r="AF50" s="6">
        <f>'rough data'!AA43</f>
        <v>514</v>
      </c>
      <c r="AG50" s="6">
        <f>'rough data'!AB43</f>
        <v>21</v>
      </c>
      <c r="AH50" s="6">
        <f>'rough data'!AC43</f>
        <v>341</v>
      </c>
      <c r="AI50" s="6">
        <f>'rough data'!AD43</f>
        <v>265</v>
      </c>
      <c r="AJ50" s="6">
        <f>'rough data'!AE43</f>
        <v>32</v>
      </c>
      <c r="AK50" s="6">
        <f>'rough data'!AF43</f>
        <v>564</v>
      </c>
      <c r="AL50" s="5"/>
    </row>
    <row r="51" spans="2:38" s="4" customFormat="1" ht="14.25" customHeight="1">
      <c r="B51" s="5" t="s">
        <v>58</v>
      </c>
      <c r="C51" s="6">
        <f>'rough data'!B44</f>
        <v>1254658</v>
      </c>
      <c r="D51" s="6">
        <f>'rough data'!C44</f>
        <v>4906</v>
      </c>
      <c r="E51" s="6">
        <f>'rough data'!D44</f>
        <v>158</v>
      </c>
      <c r="F51" s="6">
        <f>'rough data'!E44</f>
        <v>8919</v>
      </c>
      <c r="G51" s="6">
        <f>'rough data'!F44</f>
        <v>8116</v>
      </c>
      <c r="H51" s="6">
        <f>'rough data'!G44</f>
        <v>131</v>
      </c>
      <c r="I51" s="6">
        <f>'rough data'!H44</f>
        <v>5734</v>
      </c>
      <c r="J51" s="7"/>
      <c r="K51" s="6">
        <f>'rough data'!I44</f>
        <v>5512</v>
      </c>
      <c r="L51" s="6">
        <f>'rough data'!J44</f>
        <v>40</v>
      </c>
      <c r="M51" s="6">
        <f>'rough data'!K44</f>
        <v>9808</v>
      </c>
      <c r="N51" s="6">
        <f>'rough data'!L44</f>
        <v>10377</v>
      </c>
      <c r="O51" s="6">
        <f>'rough data'!M44</f>
        <v>51</v>
      </c>
      <c r="P51" s="6">
        <f>'rough data'!N44</f>
        <v>4949</v>
      </c>
      <c r="Q51" s="7"/>
      <c r="R51" s="6">
        <f>'rough data'!O44</f>
        <v>434</v>
      </c>
      <c r="S51" s="6">
        <f>'rough data'!P44</f>
        <v>0</v>
      </c>
      <c r="T51" s="6">
        <f>'rough data'!Q44</f>
        <v>863</v>
      </c>
      <c r="U51" s="6">
        <f>'rough data'!R44</f>
        <v>877</v>
      </c>
      <c r="V51" s="6">
        <f>'rough data'!S44</f>
        <v>0</v>
      </c>
      <c r="W51" s="6">
        <f>'rough data'!T44</f>
        <v>420</v>
      </c>
      <c r="X51" s="7"/>
      <c r="Y51" s="6">
        <f>'rough data'!U44</f>
        <v>4069</v>
      </c>
      <c r="Z51" s="6">
        <f>'rough data'!V44</f>
        <v>3869</v>
      </c>
      <c r="AA51" s="6">
        <f>'rough data'!W44</f>
        <v>9696</v>
      </c>
      <c r="AB51" s="6">
        <f>'rough data'!X44</f>
        <v>8466</v>
      </c>
      <c r="AC51" s="6">
        <f>'rough data'!Y44</f>
        <v>4751</v>
      </c>
      <c r="AD51" s="6">
        <f>'rough data'!Z44</f>
        <v>4414</v>
      </c>
      <c r="AF51" s="6">
        <f>'rough data'!AA44</f>
        <v>14921</v>
      </c>
      <c r="AG51" s="6">
        <f>'rough data'!AB44</f>
        <v>4067</v>
      </c>
      <c r="AH51" s="6">
        <f>'rough data'!AC44</f>
        <v>29286</v>
      </c>
      <c r="AI51" s="6">
        <f>'rough data'!AD44</f>
        <v>27836</v>
      </c>
      <c r="AJ51" s="6">
        <f>'rough data'!AE44</f>
        <v>4933</v>
      </c>
      <c r="AK51" s="6">
        <f>'rough data'!AF44</f>
        <v>15517</v>
      </c>
      <c r="AL51" s="5"/>
    </row>
    <row r="52" spans="2:38" s="4" customFormat="1" ht="14.25" customHeight="1">
      <c r="B52" s="5" t="s">
        <v>59</v>
      </c>
      <c r="C52" s="6">
        <f>'rough data'!B45</f>
        <v>2611</v>
      </c>
      <c r="D52" s="6">
        <f>'rough data'!C45</f>
        <v>84</v>
      </c>
      <c r="E52" s="6">
        <f>'rough data'!D45</f>
        <v>0</v>
      </c>
      <c r="F52" s="6">
        <f>'rough data'!E45</f>
        <v>36</v>
      </c>
      <c r="G52" s="6">
        <f>'rough data'!F45</f>
        <v>13</v>
      </c>
      <c r="H52" s="6">
        <f>'rough data'!G45</f>
        <v>0</v>
      </c>
      <c r="I52" s="6">
        <f>'rough data'!H45</f>
        <v>122</v>
      </c>
      <c r="J52" s="7"/>
      <c r="K52" s="6">
        <f>'rough data'!I45</f>
        <v>53</v>
      </c>
      <c r="L52" s="6">
        <f>'rough data'!J45</f>
        <v>1</v>
      </c>
      <c r="M52" s="6">
        <f>'rough data'!K45</f>
        <v>11</v>
      </c>
      <c r="N52" s="6">
        <f>'rough data'!L45</f>
        <v>10</v>
      </c>
      <c r="O52" s="6">
        <f>'rough data'!M45</f>
        <v>1</v>
      </c>
      <c r="P52" s="6">
        <f>'rough data'!N45</f>
        <v>55</v>
      </c>
      <c r="Q52" s="7"/>
      <c r="R52" s="6">
        <f>'rough data'!O45</f>
        <v>0</v>
      </c>
      <c r="S52" s="6">
        <f>'rough data'!P45</f>
        <v>0</v>
      </c>
      <c r="T52" s="6">
        <f>'rough data'!Q45</f>
        <v>0</v>
      </c>
      <c r="U52" s="6">
        <f>'rough data'!R45</f>
        <v>0</v>
      </c>
      <c r="V52" s="6">
        <f>'rough data'!S45</f>
        <v>0</v>
      </c>
      <c r="W52" s="6">
        <f>'rough data'!T45</f>
        <v>0</v>
      </c>
      <c r="X52" s="7"/>
      <c r="Y52" s="6">
        <f>'rough data'!U45</f>
        <v>18</v>
      </c>
      <c r="Z52" s="6">
        <f>'rough data'!V45</f>
        <v>0</v>
      </c>
      <c r="AA52" s="6">
        <f>'rough data'!W45</f>
        <v>16</v>
      </c>
      <c r="AB52" s="6">
        <f>'rough data'!X45</f>
        <v>41</v>
      </c>
      <c r="AC52" s="6">
        <f>'rough data'!Y45</f>
        <v>0</v>
      </c>
      <c r="AD52" s="6">
        <f>'rough data'!Z45</f>
        <v>11</v>
      </c>
      <c r="AF52" s="6">
        <f>'rough data'!AA45</f>
        <v>155</v>
      </c>
      <c r="AG52" s="6">
        <f>'rough data'!AB45</f>
        <v>1</v>
      </c>
      <c r="AH52" s="6">
        <f>'rough data'!AC45</f>
        <v>63</v>
      </c>
      <c r="AI52" s="6">
        <f>'rough data'!AD45</f>
        <v>64</v>
      </c>
      <c r="AJ52" s="6">
        <f>'rough data'!AE45</f>
        <v>1</v>
      </c>
      <c r="AK52" s="6">
        <f>'rough data'!AF45</f>
        <v>188</v>
      </c>
      <c r="AL52" s="5"/>
    </row>
    <row r="53" spans="2:38" s="4" customFormat="1" ht="14.25" customHeight="1">
      <c r="B53" s="5" t="s">
        <v>60</v>
      </c>
      <c r="C53" s="6">
        <f>'rough data'!B46</f>
        <v>21475</v>
      </c>
      <c r="D53" s="6">
        <f>'rough data'!C46</f>
        <v>456</v>
      </c>
      <c r="E53" s="6">
        <f>'rough data'!D46</f>
        <v>0</v>
      </c>
      <c r="F53" s="6">
        <f>'rough data'!E46</f>
        <v>268</v>
      </c>
      <c r="G53" s="6">
        <f>'rough data'!F46</f>
        <v>159</v>
      </c>
      <c r="H53" s="6">
        <f>'rough data'!G46</f>
        <v>0</v>
      </c>
      <c r="I53" s="6">
        <f>'rough data'!H46</f>
        <v>523</v>
      </c>
      <c r="J53" s="7"/>
      <c r="K53" s="6">
        <f>'rough data'!I46</f>
        <v>407</v>
      </c>
      <c r="L53" s="6">
        <f>'rough data'!J46</f>
        <v>0</v>
      </c>
      <c r="M53" s="6">
        <f>'rough data'!K46</f>
        <v>182</v>
      </c>
      <c r="N53" s="6">
        <f>'rough data'!L46</f>
        <v>145</v>
      </c>
      <c r="O53" s="6">
        <f>'rough data'!M46</f>
        <v>0</v>
      </c>
      <c r="P53" s="6">
        <f>'rough data'!N46</f>
        <v>283</v>
      </c>
      <c r="Q53" s="7"/>
      <c r="R53" s="6">
        <f>'rough data'!O46</f>
        <v>0</v>
      </c>
      <c r="S53" s="6">
        <f>'rough data'!P46</f>
        <v>0</v>
      </c>
      <c r="T53" s="6">
        <f>'rough data'!Q46</f>
        <v>0</v>
      </c>
      <c r="U53" s="6">
        <f>'rough data'!R46</f>
        <v>0</v>
      </c>
      <c r="V53" s="6">
        <f>'rough data'!S46</f>
        <v>0</v>
      </c>
      <c r="W53" s="6">
        <f>'rough data'!T46</f>
        <v>0</v>
      </c>
      <c r="X53" s="7"/>
      <c r="Y53" s="6">
        <f>'rough data'!U46</f>
        <v>255</v>
      </c>
      <c r="Z53" s="6">
        <f>'rough data'!V46</f>
        <v>106</v>
      </c>
      <c r="AA53" s="6">
        <f>'rough data'!W46</f>
        <v>266</v>
      </c>
      <c r="AB53" s="6">
        <f>'rough data'!X46</f>
        <v>209</v>
      </c>
      <c r="AC53" s="6">
        <f>'rough data'!Y46</f>
        <v>121</v>
      </c>
      <c r="AD53" s="6">
        <f>'rough data'!Z46</f>
        <v>298</v>
      </c>
      <c r="AF53" s="6">
        <f>'rough data'!AA46</f>
        <v>1118</v>
      </c>
      <c r="AG53" s="6">
        <f>'rough data'!AB46</f>
        <v>106</v>
      </c>
      <c r="AH53" s="6">
        <f>'rough data'!AC46</f>
        <v>716</v>
      </c>
      <c r="AI53" s="6">
        <f>'rough data'!AD46</f>
        <v>513</v>
      </c>
      <c r="AJ53" s="6">
        <f>'rough data'!AE46</f>
        <v>121</v>
      </c>
      <c r="AK53" s="6">
        <f>'rough data'!AF46</f>
        <v>1104</v>
      </c>
      <c r="AL53" s="5"/>
    </row>
    <row r="54" spans="2:38" s="4" customFormat="1" ht="14.25" customHeight="1">
      <c r="B54" s="5" t="s">
        <v>61</v>
      </c>
      <c r="C54" s="6">
        <f>'rough data'!B47</f>
        <v>201628</v>
      </c>
      <c r="D54" s="6">
        <f>'rough data'!C47</f>
        <v>2342</v>
      </c>
      <c r="E54" s="6">
        <f>'rough data'!D47</f>
        <v>0</v>
      </c>
      <c r="F54" s="6">
        <f>'rough data'!E47</f>
        <v>1335</v>
      </c>
      <c r="G54" s="6">
        <f>'rough data'!F47</f>
        <v>1523</v>
      </c>
      <c r="H54" s="6">
        <f>'rough data'!G47</f>
        <v>0</v>
      </c>
      <c r="I54" s="6">
        <f>'rough data'!H47</f>
        <v>2137</v>
      </c>
      <c r="J54" s="7"/>
      <c r="K54" s="6">
        <f>'rough data'!I47</f>
        <v>1898</v>
      </c>
      <c r="L54" s="6">
        <f>'rough data'!J47</f>
        <v>0</v>
      </c>
      <c r="M54" s="6">
        <f>'rough data'!K47</f>
        <v>1326</v>
      </c>
      <c r="N54" s="6">
        <f>'rough data'!L47</f>
        <v>1542</v>
      </c>
      <c r="O54" s="6">
        <f>'rough data'!M47</f>
        <v>0</v>
      </c>
      <c r="P54" s="6">
        <f>'rough data'!N47</f>
        <v>1682</v>
      </c>
      <c r="Q54" s="7"/>
      <c r="R54" s="6">
        <f>'rough data'!O47</f>
        <v>116</v>
      </c>
      <c r="S54" s="6">
        <f>'rough data'!P47</f>
        <v>0</v>
      </c>
      <c r="T54" s="6">
        <f>'rough data'!Q47</f>
        <v>114</v>
      </c>
      <c r="U54" s="6">
        <f>'rough data'!R47</f>
        <v>104</v>
      </c>
      <c r="V54" s="6">
        <f>'rough data'!S47</f>
        <v>0</v>
      </c>
      <c r="W54" s="6">
        <f>'rough data'!T47</f>
        <v>125</v>
      </c>
      <c r="X54" s="7"/>
      <c r="Y54" s="6">
        <f>'rough data'!U47</f>
        <v>1352</v>
      </c>
      <c r="Z54" s="6">
        <f>'rough data'!V47</f>
        <v>662</v>
      </c>
      <c r="AA54" s="6">
        <f>'rough data'!W47</f>
        <v>1303</v>
      </c>
      <c r="AB54" s="6">
        <f>'rough data'!X47</f>
        <v>1097</v>
      </c>
      <c r="AC54" s="6">
        <f>'rough data'!Y47</f>
        <v>940</v>
      </c>
      <c r="AD54" s="6">
        <f>'rough data'!Z47</f>
        <v>1299</v>
      </c>
      <c r="AF54" s="6">
        <f>'rough data'!AA47</f>
        <v>5708</v>
      </c>
      <c r="AG54" s="6">
        <f>'rough data'!AB47</f>
        <v>662</v>
      </c>
      <c r="AH54" s="6">
        <f>'rough data'!AC47</f>
        <v>4078</v>
      </c>
      <c r="AI54" s="6">
        <f>'rough data'!AD47</f>
        <v>4266</v>
      </c>
      <c r="AJ54" s="6">
        <f>'rough data'!AE47</f>
        <v>940</v>
      </c>
      <c r="AK54" s="6">
        <f>'rough data'!AF47</f>
        <v>5243</v>
      </c>
      <c r="AL54" s="5"/>
    </row>
    <row r="55" spans="2:38" s="4" customFormat="1" ht="14.25" customHeight="1">
      <c r="B55" s="5" t="s">
        <v>62</v>
      </c>
      <c r="C55" s="6">
        <f>'rough data'!B48</f>
        <v>14359</v>
      </c>
      <c r="D55" s="6">
        <f>'rough data'!C48</f>
        <v>155</v>
      </c>
      <c r="E55" s="6">
        <f>'rough data'!D48</f>
        <v>1</v>
      </c>
      <c r="F55" s="6">
        <f>'rough data'!E48</f>
        <v>100</v>
      </c>
      <c r="G55" s="6">
        <f>'rough data'!F48</f>
        <v>56</v>
      </c>
      <c r="H55" s="6">
        <f>'rough data'!G48</f>
        <v>0</v>
      </c>
      <c r="I55" s="6">
        <f>'rough data'!H48</f>
        <v>185</v>
      </c>
      <c r="J55" s="7"/>
      <c r="K55" s="6">
        <f>'rough data'!I48</f>
        <v>139</v>
      </c>
      <c r="L55" s="6">
        <f>'rough data'!J48</f>
        <v>0</v>
      </c>
      <c r="M55" s="6">
        <f>'rough data'!K48</f>
        <v>152</v>
      </c>
      <c r="N55" s="6">
        <f>'rough data'!L48</f>
        <v>146</v>
      </c>
      <c r="O55" s="6">
        <f>'rough data'!M48</f>
        <v>0</v>
      </c>
      <c r="P55" s="6">
        <f>'rough data'!N48</f>
        <v>141</v>
      </c>
      <c r="Q55" s="7"/>
      <c r="R55" s="6">
        <f>'rough data'!O48</f>
        <v>0</v>
      </c>
      <c r="S55" s="6">
        <f>'rough data'!P48</f>
        <v>0</v>
      </c>
      <c r="T55" s="6">
        <f>'rough data'!Q48</f>
        <v>0</v>
      </c>
      <c r="U55" s="6">
        <f>'rough data'!R48</f>
        <v>0</v>
      </c>
      <c r="V55" s="6">
        <f>'rough data'!S48</f>
        <v>0</v>
      </c>
      <c r="W55" s="6">
        <f>'rough data'!T48</f>
        <v>0</v>
      </c>
      <c r="X55" s="7"/>
      <c r="Y55" s="6">
        <f>'rough data'!U48</f>
        <v>71</v>
      </c>
      <c r="Z55" s="6">
        <f>'rough data'!V48</f>
        <v>36</v>
      </c>
      <c r="AA55" s="6">
        <f>'rough data'!W48</f>
        <v>80</v>
      </c>
      <c r="AB55" s="6">
        <f>'rough data'!X48</f>
        <v>91</v>
      </c>
      <c r="AC55" s="6">
        <f>'rough data'!Y48</f>
        <v>46</v>
      </c>
      <c r="AD55" s="6">
        <f>'rough data'!Z48</f>
        <v>54</v>
      </c>
      <c r="AF55" s="6">
        <f>'rough data'!AA48</f>
        <v>365</v>
      </c>
      <c r="AG55" s="6">
        <f>'rough data'!AB48</f>
        <v>37</v>
      </c>
      <c r="AH55" s="6">
        <f>'rough data'!AC48</f>
        <v>332</v>
      </c>
      <c r="AI55" s="6">
        <f>'rough data'!AD48</f>
        <v>293</v>
      </c>
      <c r="AJ55" s="6">
        <f>'rough data'!AE48</f>
        <v>46</v>
      </c>
      <c r="AK55" s="6">
        <f>'rough data'!AF48</f>
        <v>380</v>
      </c>
      <c r="AL55" s="5"/>
    </row>
    <row r="56" spans="2:38" s="4" customFormat="1" ht="14.25" customHeight="1">
      <c r="B56" s="5" t="s">
        <v>63</v>
      </c>
      <c r="C56" s="6">
        <f>'rough data'!B49</f>
        <v>3326</v>
      </c>
      <c r="D56" s="6">
        <f>'rough data'!C49</f>
        <v>78</v>
      </c>
      <c r="E56" s="6">
        <f>'rough data'!D49</f>
        <v>0</v>
      </c>
      <c r="F56" s="6">
        <f>'rough data'!E49</f>
        <v>56</v>
      </c>
      <c r="G56" s="6">
        <f>'rough data'!F49</f>
        <v>55</v>
      </c>
      <c r="H56" s="6">
        <f>'rough data'!G49</f>
        <v>0</v>
      </c>
      <c r="I56" s="6">
        <f>'rough data'!H49</f>
        <v>79</v>
      </c>
      <c r="J56" s="7"/>
      <c r="K56" s="6">
        <f>'rough data'!I49</f>
        <v>19</v>
      </c>
      <c r="L56" s="6">
        <f>'rough data'!J49</f>
        <v>0</v>
      </c>
      <c r="M56" s="6">
        <f>'rough data'!K49</f>
        <v>45</v>
      </c>
      <c r="N56" s="6">
        <f>'rough data'!L49</f>
        <v>15</v>
      </c>
      <c r="O56" s="6">
        <f>'rough data'!M49</f>
        <v>0</v>
      </c>
      <c r="P56" s="6">
        <f>'rough data'!N49</f>
        <v>49</v>
      </c>
      <c r="Q56" s="7"/>
      <c r="R56" s="6">
        <f>'rough data'!O49</f>
        <v>2</v>
      </c>
      <c r="S56" s="6">
        <f>'rough data'!P49</f>
        <v>0</v>
      </c>
      <c r="T56" s="6">
        <f>'rough data'!Q49</f>
        <v>0</v>
      </c>
      <c r="U56" s="6">
        <f>'rough data'!R49</f>
        <v>2</v>
      </c>
      <c r="V56" s="6">
        <f>'rough data'!S49</f>
        <v>0</v>
      </c>
      <c r="W56" s="6">
        <f>'rough data'!T49</f>
        <v>0</v>
      </c>
      <c r="X56" s="7"/>
      <c r="Y56" s="6">
        <f>'rough data'!U49</f>
        <v>38</v>
      </c>
      <c r="Z56" s="6">
        <f>'rough data'!V49</f>
        <v>7</v>
      </c>
      <c r="AA56" s="6">
        <f>'rough data'!W49</f>
        <v>30</v>
      </c>
      <c r="AB56" s="6">
        <f>'rough data'!X49</f>
        <v>25</v>
      </c>
      <c r="AC56" s="6">
        <f>'rough data'!Y49</f>
        <v>4</v>
      </c>
      <c r="AD56" s="6">
        <f>'rough data'!Z49</f>
        <v>46</v>
      </c>
      <c r="AF56" s="6">
        <f>'rough data'!AA49</f>
        <v>137</v>
      </c>
      <c r="AG56" s="6">
        <f>'rough data'!AB49</f>
        <v>7</v>
      </c>
      <c r="AH56" s="6">
        <f>'rough data'!AC49</f>
        <v>131</v>
      </c>
      <c r="AI56" s="6">
        <f>'rough data'!AD49</f>
        <v>97</v>
      </c>
      <c r="AJ56" s="6">
        <f>'rough data'!AE49</f>
        <v>4</v>
      </c>
      <c r="AK56" s="6">
        <f>'rough data'!AF49</f>
        <v>174</v>
      </c>
      <c r="AL56" s="5"/>
    </row>
    <row r="57" spans="2:38" s="4" customFormat="1" ht="14.25" customHeight="1">
      <c r="B57" s="5" t="s">
        <v>64</v>
      </c>
      <c r="C57" s="6">
        <f>'rough data'!B50</f>
        <v>44258</v>
      </c>
      <c r="D57" s="6">
        <f>'rough data'!C50</f>
        <v>466</v>
      </c>
      <c r="E57" s="6">
        <f>'rough data'!D50</f>
        <v>0</v>
      </c>
      <c r="F57" s="6">
        <f>'rough data'!E50</f>
        <v>244</v>
      </c>
      <c r="G57" s="6">
        <f>'rough data'!F50</f>
        <v>224</v>
      </c>
      <c r="H57" s="6">
        <f>'rough data'!G50</f>
        <v>0</v>
      </c>
      <c r="I57" s="6">
        <f>'rough data'!H50</f>
        <v>485</v>
      </c>
      <c r="J57" s="7"/>
      <c r="K57" s="6">
        <f>'rough data'!I50</f>
        <v>462</v>
      </c>
      <c r="L57" s="6">
        <f>'rough data'!J50</f>
        <v>0</v>
      </c>
      <c r="M57" s="6">
        <f>'rough data'!K50</f>
        <v>409</v>
      </c>
      <c r="N57" s="6">
        <f>'rough data'!L50</f>
        <v>527</v>
      </c>
      <c r="O57" s="6">
        <f>'rough data'!M50</f>
        <v>0</v>
      </c>
      <c r="P57" s="6">
        <f>'rough data'!N50</f>
        <v>346</v>
      </c>
      <c r="Q57" s="7"/>
      <c r="R57" s="6">
        <f>'rough data'!O50</f>
        <v>0</v>
      </c>
      <c r="S57" s="6">
        <f>'rough data'!P50</f>
        <v>0</v>
      </c>
      <c r="T57" s="6">
        <f>'rough data'!Q50</f>
        <v>0</v>
      </c>
      <c r="U57" s="6">
        <f>'rough data'!R50</f>
        <v>0</v>
      </c>
      <c r="V57" s="6">
        <f>'rough data'!S50</f>
        <v>0</v>
      </c>
      <c r="W57" s="6">
        <f>'rough data'!T50</f>
        <v>0</v>
      </c>
      <c r="X57" s="7"/>
      <c r="Y57" s="6">
        <f>'rough data'!U50</f>
        <v>537</v>
      </c>
      <c r="Z57" s="6">
        <f>'rough data'!V50</f>
        <v>236</v>
      </c>
      <c r="AA57" s="6">
        <f>'rough data'!W50</f>
        <v>407</v>
      </c>
      <c r="AB57" s="6">
        <f>'rough data'!X50</f>
        <v>522</v>
      </c>
      <c r="AC57" s="6">
        <f>'rough data'!Y50</f>
        <v>83</v>
      </c>
      <c r="AD57" s="6">
        <f>'rough data'!Z50</f>
        <v>497</v>
      </c>
      <c r="AF57" s="6">
        <f>'rough data'!AA50</f>
        <v>1465</v>
      </c>
      <c r="AG57" s="6">
        <f>'rough data'!AB50</f>
        <v>236</v>
      </c>
      <c r="AH57" s="6">
        <f>'rough data'!AC50</f>
        <v>1060</v>
      </c>
      <c r="AI57" s="6">
        <f>'rough data'!AD50</f>
        <v>1273</v>
      </c>
      <c r="AJ57" s="6">
        <f>'rough data'!AE50</f>
        <v>83</v>
      </c>
      <c r="AK57" s="6">
        <f>'rough data'!AF50</f>
        <v>1328</v>
      </c>
      <c r="AL57" s="5"/>
    </row>
    <row r="58" spans="2:38" s="4" customFormat="1" ht="14.25" customHeight="1">
      <c r="B58" s="5" t="s">
        <v>65</v>
      </c>
      <c r="C58" s="6">
        <f>'rough data'!B51</f>
        <v>86370</v>
      </c>
      <c r="D58" s="6">
        <f>'rough data'!C51</f>
        <v>583</v>
      </c>
      <c r="E58" s="6">
        <f>'rough data'!D51</f>
        <v>0</v>
      </c>
      <c r="F58" s="6">
        <f>'rough data'!E51</f>
        <v>481</v>
      </c>
      <c r="G58" s="6">
        <f>'rough data'!F51</f>
        <v>419</v>
      </c>
      <c r="H58" s="6">
        <f>'rough data'!G51</f>
        <v>0</v>
      </c>
      <c r="I58" s="6">
        <f>'rough data'!H51</f>
        <v>541</v>
      </c>
      <c r="J58" s="7"/>
      <c r="K58" s="6">
        <f>'rough data'!I51</f>
        <v>1487</v>
      </c>
      <c r="L58" s="6">
        <f>'rough data'!J51</f>
        <v>0</v>
      </c>
      <c r="M58" s="6">
        <f>'rough data'!K51</f>
        <v>615</v>
      </c>
      <c r="N58" s="6">
        <f>'rough data'!L51</f>
        <v>704</v>
      </c>
      <c r="O58" s="6">
        <f>'rough data'!M51</f>
        <v>0</v>
      </c>
      <c r="P58" s="6">
        <f>'rough data'!N51</f>
        <v>865</v>
      </c>
      <c r="Q58" s="7"/>
      <c r="R58" s="6">
        <f>'rough data'!O51</f>
        <v>0</v>
      </c>
      <c r="S58" s="6">
        <f>'rough data'!P51</f>
        <v>0</v>
      </c>
      <c r="T58" s="6">
        <f>'rough data'!Q51</f>
        <v>0</v>
      </c>
      <c r="U58" s="6">
        <f>'rough data'!R51</f>
        <v>0</v>
      </c>
      <c r="V58" s="6">
        <f>'rough data'!S51</f>
        <v>0</v>
      </c>
      <c r="W58" s="6">
        <f>'rough data'!T51</f>
        <v>0</v>
      </c>
      <c r="X58" s="7"/>
      <c r="Y58" s="6">
        <f>'rough data'!U51</f>
        <v>548</v>
      </c>
      <c r="Z58" s="6">
        <f>'rough data'!V51</f>
        <v>68</v>
      </c>
      <c r="AA58" s="6">
        <f>'rough data'!W51</f>
        <v>752</v>
      </c>
      <c r="AB58" s="6">
        <f>'rough data'!X51</f>
        <v>844</v>
      </c>
      <c r="AC58" s="6">
        <f>'rough data'!Y51</f>
        <v>272</v>
      </c>
      <c r="AD58" s="6">
        <f>'rough data'!Z51</f>
        <v>450</v>
      </c>
      <c r="AF58" s="6">
        <f>'rough data'!AA51</f>
        <v>2618</v>
      </c>
      <c r="AG58" s="6">
        <f>'rough data'!AB51</f>
        <v>68</v>
      </c>
      <c r="AH58" s="6">
        <f>'rough data'!AC51</f>
        <v>1848</v>
      </c>
      <c r="AI58" s="6">
        <f>'rough data'!AD51</f>
        <v>1967</v>
      </c>
      <c r="AJ58" s="6">
        <f>'rough data'!AE51</f>
        <v>272</v>
      </c>
      <c r="AK58" s="6">
        <f>'rough data'!AF51</f>
        <v>1856</v>
      </c>
    </row>
    <row r="59" spans="2:38" s="4" customFormat="1" ht="14.25" customHeight="1">
      <c r="B59" s="5" t="s">
        <v>66</v>
      </c>
      <c r="C59" s="6">
        <f>'rough data'!B52</f>
        <v>1263</v>
      </c>
      <c r="D59" s="6">
        <f>'rough data'!C52</f>
        <v>225</v>
      </c>
      <c r="E59" s="6">
        <f>'rough data'!D52</f>
        <v>0</v>
      </c>
      <c r="F59" s="6">
        <f>'rough data'!E52</f>
        <v>38</v>
      </c>
      <c r="G59" s="6">
        <f>'rough data'!F52</f>
        <v>20</v>
      </c>
      <c r="H59" s="6">
        <f>'rough data'!G52</f>
        <v>164</v>
      </c>
      <c r="I59" s="6">
        <f>'rough data'!H52</f>
        <v>48</v>
      </c>
      <c r="J59" s="7"/>
      <c r="K59" s="6">
        <f>'rough data'!I52</f>
        <v>151</v>
      </c>
      <c r="L59" s="6">
        <f>'rough data'!J52</f>
        <v>0</v>
      </c>
      <c r="M59" s="6">
        <f>'rough data'!K52</f>
        <v>12</v>
      </c>
      <c r="N59" s="6">
        <f>'rough data'!L52</f>
        <v>17</v>
      </c>
      <c r="O59" s="6">
        <f>'rough data'!M52</f>
        <v>126</v>
      </c>
      <c r="P59" s="6">
        <f>'rough data'!N52</f>
        <v>24</v>
      </c>
      <c r="Q59" s="7"/>
      <c r="R59" s="6">
        <f>'rough data'!O52</f>
        <v>0</v>
      </c>
      <c r="S59" s="6">
        <f>'rough data'!P52</f>
        <v>0</v>
      </c>
      <c r="T59" s="6">
        <f>'rough data'!Q52</f>
        <v>0</v>
      </c>
      <c r="U59" s="6">
        <f>'rough data'!R52</f>
        <v>0</v>
      </c>
      <c r="V59" s="6">
        <f>'rough data'!S52</f>
        <v>0</v>
      </c>
      <c r="W59" s="6">
        <f>'rough data'!T52</f>
        <v>0</v>
      </c>
      <c r="X59" s="7"/>
      <c r="Y59" s="6">
        <f>'rough data'!U52</f>
        <v>11</v>
      </c>
      <c r="Z59" s="6">
        <f>'rough data'!V52</f>
        <v>0</v>
      </c>
      <c r="AA59" s="6">
        <f>'rough data'!W52</f>
        <v>10</v>
      </c>
      <c r="AB59" s="6">
        <f>'rough data'!X52</f>
        <v>7</v>
      </c>
      <c r="AC59" s="6">
        <f>'rough data'!Y52</f>
        <v>0</v>
      </c>
      <c r="AD59" s="6">
        <f>'rough data'!Z52</f>
        <v>13</v>
      </c>
      <c r="AF59" s="6">
        <f>'rough data'!AA52</f>
        <v>387</v>
      </c>
      <c r="AG59" s="6">
        <f>'rough data'!AB52</f>
        <v>0</v>
      </c>
      <c r="AH59" s="6">
        <f>'rough data'!AC52</f>
        <v>60</v>
      </c>
      <c r="AI59" s="6">
        <f>'rough data'!AD52</f>
        <v>44</v>
      </c>
      <c r="AJ59" s="6">
        <f>'rough data'!AE52</f>
        <v>290</v>
      </c>
      <c r="AK59" s="6">
        <f>'rough data'!AF52</f>
        <v>85</v>
      </c>
      <c r="AL59" s="5"/>
    </row>
    <row r="60" spans="2:38" s="4" customFormat="1" ht="14.25" customHeight="1">
      <c r="B60" s="5" t="s">
        <v>67</v>
      </c>
      <c r="C60" s="6">
        <f>'rough data'!B53</f>
        <v>4594</v>
      </c>
      <c r="D60" s="6">
        <f>'rough data'!C53</f>
        <v>0</v>
      </c>
      <c r="E60" s="6">
        <f>'rough data'!D53</f>
        <v>0</v>
      </c>
      <c r="F60" s="6">
        <f>'rough data'!E53</f>
        <v>42</v>
      </c>
      <c r="G60" s="6">
        <f>'rough data'!F53</f>
        <v>21</v>
      </c>
      <c r="H60" s="6">
        <f>'rough data'!G53</f>
        <v>0</v>
      </c>
      <c r="I60" s="6">
        <f>'rough data'!H53</f>
        <v>172</v>
      </c>
      <c r="J60" s="7"/>
      <c r="K60" s="6">
        <f>'rough data'!I53</f>
        <v>0</v>
      </c>
      <c r="L60" s="6">
        <f>'rough data'!J53</f>
        <v>0</v>
      </c>
      <c r="M60" s="6">
        <f>'rough data'!K53</f>
        <v>23</v>
      </c>
      <c r="N60" s="6">
        <f>'rough data'!L53</f>
        <v>18</v>
      </c>
      <c r="O60" s="6">
        <f>'rough data'!M53</f>
        <v>0</v>
      </c>
      <c r="P60" s="6">
        <f>'rough data'!N53</f>
        <v>118</v>
      </c>
      <c r="Q60" s="7"/>
      <c r="R60" s="6">
        <f>'rough data'!O53</f>
        <v>0</v>
      </c>
      <c r="S60" s="6">
        <f>'rough data'!P53</f>
        <v>0</v>
      </c>
      <c r="T60" s="6">
        <f>'rough data'!Q53</f>
        <v>0</v>
      </c>
      <c r="U60" s="6">
        <f>'rough data'!R53</f>
        <v>0</v>
      </c>
      <c r="V60" s="6">
        <f>'rough data'!S53</f>
        <v>0</v>
      </c>
      <c r="W60" s="6">
        <f>'rough data'!T53</f>
        <v>0</v>
      </c>
      <c r="X60" s="7"/>
      <c r="Y60" s="6">
        <f>'rough data'!U53</f>
        <v>0</v>
      </c>
      <c r="Z60" s="6">
        <f>'rough data'!V53</f>
        <v>27</v>
      </c>
      <c r="AA60" s="6">
        <f>'rough data'!W53</f>
        <v>51</v>
      </c>
      <c r="AB60" s="6">
        <f>'rough data'!X53</f>
        <v>41</v>
      </c>
      <c r="AC60" s="6">
        <f>'rough data'!Y53</f>
        <v>36</v>
      </c>
      <c r="AD60" s="6">
        <f>'rough data'!Z53</f>
        <v>49</v>
      </c>
      <c r="AF60" s="6">
        <f>'rough data'!AA53</f>
        <v>0</v>
      </c>
      <c r="AG60" s="6">
        <f>'rough data'!AB53</f>
        <v>27</v>
      </c>
      <c r="AH60" s="6">
        <f>'rough data'!AC53</f>
        <v>116</v>
      </c>
      <c r="AI60" s="6">
        <f>'rough data'!AD53</f>
        <v>80</v>
      </c>
      <c r="AJ60" s="6">
        <f>'rough data'!AE53</f>
        <v>36</v>
      </c>
      <c r="AK60" s="6">
        <f>'rough data'!AF53</f>
        <v>339</v>
      </c>
      <c r="AL60" s="5"/>
    </row>
    <row r="61" spans="2:38" s="4" customFormat="1" ht="14.25" customHeight="1">
      <c r="B61" s="5" t="s">
        <v>68</v>
      </c>
      <c r="C61" s="6">
        <f>'rough data'!B54</f>
        <v>2799</v>
      </c>
      <c r="D61" s="6">
        <f>'rough data'!C54</f>
        <v>243</v>
      </c>
      <c r="E61" s="6">
        <f>'rough data'!D54</f>
        <v>0</v>
      </c>
      <c r="F61" s="6">
        <f>'rough data'!E54</f>
        <v>55</v>
      </c>
      <c r="G61" s="6">
        <f>'rough data'!F54</f>
        <v>32</v>
      </c>
      <c r="H61" s="6">
        <f>'rough data'!G54</f>
        <v>0</v>
      </c>
      <c r="I61" s="6">
        <f>'rough data'!H54</f>
        <v>266</v>
      </c>
      <c r="J61" s="7"/>
      <c r="K61" s="6">
        <f>'rough data'!I54</f>
        <v>100</v>
      </c>
      <c r="L61" s="6">
        <f>'rough data'!J54</f>
        <v>0</v>
      </c>
      <c r="M61" s="6">
        <f>'rough data'!K54</f>
        <v>27</v>
      </c>
      <c r="N61" s="6">
        <f>'rough data'!L54</f>
        <v>25</v>
      </c>
      <c r="O61" s="6">
        <f>'rough data'!M54</f>
        <v>0</v>
      </c>
      <c r="P61" s="6">
        <f>'rough data'!N54</f>
        <v>102</v>
      </c>
      <c r="Q61" s="7"/>
      <c r="R61" s="6">
        <f>'rough data'!O54</f>
        <v>0</v>
      </c>
      <c r="S61" s="6">
        <f>'rough data'!P54</f>
        <v>0</v>
      </c>
      <c r="T61" s="6">
        <f>'rough data'!Q54</f>
        <v>0</v>
      </c>
      <c r="U61" s="6">
        <f>'rough data'!R54</f>
        <v>0</v>
      </c>
      <c r="V61" s="6">
        <f>'rough data'!S54</f>
        <v>0</v>
      </c>
      <c r="W61" s="6">
        <f>'rough data'!T54</f>
        <v>0</v>
      </c>
      <c r="X61" s="7"/>
      <c r="Y61" s="6">
        <f>'rough data'!U54</f>
        <v>44</v>
      </c>
      <c r="Z61" s="6">
        <f>'rough data'!V54</f>
        <v>14</v>
      </c>
      <c r="AA61" s="6">
        <f>'rough data'!W54</f>
        <v>31</v>
      </c>
      <c r="AB61" s="6">
        <f>'rough data'!X54</f>
        <v>43</v>
      </c>
      <c r="AC61" s="6">
        <f>'rough data'!Y54</f>
        <v>14</v>
      </c>
      <c r="AD61" s="6">
        <f>'rough data'!Z54</f>
        <v>37</v>
      </c>
      <c r="AF61" s="6">
        <f>'rough data'!AA54</f>
        <v>387</v>
      </c>
      <c r="AG61" s="6">
        <f>'rough data'!AB54</f>
        <v>14</v>
      </c>
      <c r="AH61" s="6">
        <f>'rough data'!AC54</f>
        <v>113</v>
      </c>
      <c r="AI61" s="6">
        <f>'rough data'!AD54</f>
        <v>100</v>
      </c>
      <c r="AJ61" s="6">
        <f>'rough data'!AE54</f>
        <v>14</v>
      </c>
      <c r="AK61" s="6">
        <f>'rough data'!AF54</f>
        <v>405</v>
      </c>
      <c r="AL61" s="5"/>
    </row>
    <row r="62" spans="2:38" s="4" customFormat="1" ht="14.25" customHeight="1">
      <c r="B62" s="5" t="s">
        <v>69</v>
      </c>
      <c r="C62" s="6">
        <f>'rough data'!B55</f>
        <v>5030</v>
      </c>
      <c r="D62" s="6">
        <f>'rough data'!C55</f>
        <v>102</v>
      </c>
      <c r="E62" s="6">
        <f>'rough data'!D55</f>
        <v>0</v>
      </c>
      <c r="F62" s="6">
        <f>'rough data'!E55</f>
        <v>28</v>
      </c>
      <c r="G62" s="6">
        <f>'rough data'!F55</f>
        <v>43</v>
      </c>
      <c r="H62" s="6">
        <f>'rough data'!G55</f>
        <v>0</v>
      </c>
      <c r="I62" s="6">
        <f>'rough data'!H55</f>
        <v>86</v>
      </c>
      <c r="J62" s="7"/>
      <c r="K62" s="6">
        <f>'rough data'!I55</f>
        <v>68</v>
      </c>
      <c r="L62" s="6">
        <f>'rough data'!J55</f>
        <v>0</v>
      </c>
      <c r="M62" s="6">
        <f>'rough data'!K55</f>
        <v>38</v>
      </c>
      <c r="N62" s="6">
        <f>'rough data'!L55</f>
        <v>52</v>
      </c>
      <c r="O62" s="6">
        <f>'rough data'!M55</f>
        <v>0</v>
      </c>
      <c r="P62" s="6">
        <f>'rough data'!N55</f>
        <v>51</v>
      </c>
      <c r="Q62" s="7"/>
      <c r="R62" s="6">
        <f>'rough data'!O55</f>
        <v>0</v>
      </c>
      <c r="S62" s="6">
        <f>'rough data'!P55</f>
        <v>0</v>
      </c>
      <c r="T62" s="6">
        <f>'rough data'!Q55</f>
        <v>0</v>
      </c>
      <c r="U62" s="6">
        <f>'rough data'!R55</f>
        <v>0</v>
      </c>
      <c r="V62" s="6">
        <f>'rough data'!S55</f>
        <v>0</v>
      </c>
      <c r="W62" s="6">
        <f>'rough data'!T55</f>
        <v>0</v>
      </c>
      <c r="X62" s="7"/>
      <c r="Y62" s="6">
        <f>'rough data'!U55</f>
        <v>23</v>
      </c>
      <c r="Z62" s="6">
        <f>'rough data'!V55</f>
        <v>4</v>
      </c>
      <c r="AA62" s="6">
        <f>'rough data'!W55</f>
        <v>34</v>
      </c>
      <c r="AB62" s="6">
        <f>'rough data'!X55</f>
        <v>35</v>
      </c>
      <c r="AC62" s="6">
        <f>'rough data'!Y55</f>
        <v>3</v>
      </c>
      <c r="AD62" s="6">
        <f>'rough data'!Z55</f>
        <v>20</v>
      </c>
      <c r="AF62" s="6">
        <f>'rough data'!AA55</f>
        <v>193</v>
      </c>
      <c r="AG62" s="6">
        <f>'rough data'!AB55</f>
        <v>4</v>
      </c>
      <c r="AH62" s="6">
        <f>'rough data'!AC55</f>
        <v>100</v>
      </c>
      <c r="AI62" s="6">
        <f>'rough data'!AD55</f>
        <v>130</v>
      </c>
      <c r="AJ62" s="6">
        <f>'rough data'!AE55</f>
        <v>3</v>
      </c>
      <c r="AK62" s="6">
        <f>'rough data'!AF55</f>
        <v>157</v>
      </c>
      <c r="AL62" s="5"/>
    </row>
    <row r="63" spans="2:38" s="4" customFormat="1" ht="14.25" customHeight="1">
      <c r="B63" s="5" t="s">
        <v>70</v>
      </c>
      <c r="C63" s="6">
        <f>'rough data'!B56</f>
        <v>2254</v>
      </c>
      <c r="D63" s="6">
        <f>'rough data'!C56</f>
        <v>219</v>
      </c>
      <c r="E63" s="6">
        <f>'rough data'!D56</f>
        <v>0</v>
      </c>
      <c r="F63" s="6">
        <f>'rough data'!E56</f>
        <v>56</v>
      </c>
      <c r="G63" s="6">
        <f>'rough data'!F56</f>
        <v>10</v>
      </c>
      <c r="H63" s="6">
        <f>'rough data'!G56</f>
        <v>2</v>
      </c>
      <c r="I63" s="6">
        <f>'rough data'!H56</f>
        <v>262</v>
      </c>
      <c r="J63" s="7"/>
      <c r="K63" s="6">
        <f>'rough data'!I56</f>
        <v>64</v>
      </c>
      <c r="L63" s="6">
        <f>'rough data'!J56</f>
        <v>0</v>
      </c>
      <c r="M63" s="6">
        <f>'rough data'!K56</f>
        <v>20</v>
      </c>
      <c r="N63" s="6">
        <f>'rough data'!L56</f>
        <v>3</v>
      </c>
      <c r="O63" s="6">
        <f>'rough data'!M56</f>
        <v>0</v>
      </c>
      <c r="P63" s="6">
        <f>'rough data'!N56</f>
        <v>79</v>
      </c>
      <c r="Q63" s="7"/>
      <c r="R63" s="6">
        <f>'rough data'!O56</f>
        <v>0</v>
      </c>
      <c r="S63" s="6">
        <f>'rough data'!P56</f>
        <v>0</v>
      </c>
      <c r="T63" s="6">
        <f>'rough data'!Q56</f>
        <v>0</v>
      </c>
      <c r="U63" s="6">
        <f>'rough data'!R56</f>
        <v>0</v>
      </c>
      <c r="V63" s="6">
        <f>'rough data'!S56</f>
        <v>0</v>
      </c>
      <c r="W63" s="6">
        <f>'rough data'!T56</f>
        <v>0</v>
      </c>
      <c r="X63" s="7"/>
      <c r="Y63" s="6">
        <f>'rough data'!U56</f>
        <v>149</v>
      </c>
      <c r="Z63" s="6">
        <f>'rough data'!V56</f>
        <v>6</v>
      </c>
      <c r="AA63" s="6">
        <f>'rough data'!W56</f>
        <v>21</v>
      </c>
      <c r="AB63" s="6">
        <f>'rough data'!X56</f>
        <v>19</v>
      </c>
      <c r="AC63" s="6">
        <f>'rough data'!Y56</f>
        <v>36</v>
      </c>
      <c r="AD63" s="6">
        <f>'rough data'!Z56</f>
        <v>128</v>
      </c>
      <c r="AF63" s="6">
        <f>'rough data'!AA56</f>
        <v>432</v>
      </c>
      <c r="AG63" s="6">
        <f>'rough data'!AB56</f>
        <v>6</v>
      </c>
      <c r="AH63" s="6">
        <f>'rough data'!AC56</f>
        <v>97</v>
      </c>
      <c r="AI63" s="6">
        <f>'rough data'!AD56</f>
        <v>32</v>
      </c>
      <c r="AJ63" s="6">
        <f>'rough data'!AE56</f>
        <v>38</v>
      </c>
      <c r="AK63" s="6">
        <f>'rough data'!AF56</f>
        <v>469</v>
      </c>
      <c r="AL63" s="5"/>
    </row>
    <row r="64" spans="2:38" s="4" customFormat="1" ht="14.25" customHeight="1">
      <c r="B64" s="5" t="s">
        <v>71</v>
      </c>
      <c r="C64" s="6">
        <f>'rough data'!B57</f>
        <v>7526</v>
      </c>
      <c r="D64" s="6">
        <f>'rough data'!C57</f>
        <v>61</v>
      </c>
      <c r="E64" s="6">
        <f>'rough data'!D57</f>
        <v>0</v>
      </c>
      <c r="F64" s="6">
        <f>'rough data'!E57</f>
        <v>82</v>
      </c>
      <c r="G64" s="6">
        <f>'rough data'!F57</f>
        <v>71</v>
      </c>
      <c r="H64" s="6">
        <f>'rough data'!G57</f>
        <v>0</v>
      </c>
      <c r="I64" s="6">
        <f>'rough data'!H57</f>
        <v>73</v>
      </c>
      <c r="J64" s="7"/>
      <c r="K64" s="6">
        <f>'rough data'!I57</f>
        <v>60</v>
      </c>
      <c r="L64" s="6">
        <f>'rough data'!J57</f>
        <v>0</v>
      </c>
      <c r="M64" s="6">
        <f>'rough data'!K57</f>
        <v>65</v>
      </c>
      <c r="N64" s="6">
        <f>'rough data'!L57</f>
        <v>65</v>
      </c>
      <c r="O64" s="6">
        <f>'rough data'!M57</f>
        <v>0</v>
      </c>
      <c r="P64" s="6">
        <f>'rough data'!N57</f>
        <v>57</v>
      </c>
      <c r="Q64" s="7"/>
      <c r="R64" s="6">
        <f>'rough data'!O57</f>
        <v>0</v>
      </c>
      <c r="S64" s="6">
        <f>'rough data'!P57</f>
        <v>0</v>
      </c>
      <c r="T64" s="6">
        <f>'rough data'!Q57</f>
        <v>0</v>
      </c>
      <c r="U64" s="6">
        <f>'rough data'!R57</f>
        <v>0</v>
      </c>
      <c r="V64" s="6">
        <f>'rough data'!S57</f>
        <v>0</v>
      </c>
      <c r="W64" s="6">
        <f>'rough data'!T57</f>
        <v>0</v>
      </c>
      <c r="X64" s="7"/>
      <c r="Y64" s="6">
        <f>'rough data'!U57</f>
        <v>69</v>
      </c>
      <c r="Z64" s="6">
        <f>'rough data'!V57</f>
        <v>37</v>
      </c>
      <c r="AA64" s="6">
        <f>'rough data'!W57</f>
        <v>70</v>
      </c>
      <c r="AB64" s="6">
        <f>'rough data'!X57</f>
        <v>79</v>
      </c>
      <c r="AC64" s="6">
        <f>'rough data'!Y57</f>
        <v>52</v>
      </c>
      <c r="AD64" s="6">
        <f>'rough data'!Z57</f>
        <v>51</v>
      </c>
      <c r="AF64" s="6">
        <f>'rough data'!AA57</f>
        <v>190</v>
      </c>
      <c r="AG64" s="6">
        <f>'rough data'!AB57</f>
        <v>37</v>
      </c>
      <c r="AH64" s="6">
        <f>'rough data'!AC57</f>
        <v>217</v>
      </c>
      <c r="AI64" s="6">
        <f>'rough data'!AD57</f>
        <v>215</v>
      </c>
      <c r="AJ64" s="6">
        <f>'rough data'!AE57</f>
        <v>52</v>
      </c>
      <c r="AK64" s="6">
        <f>'rough data'!AF57</f>
        <v>181</v>
      </c>
    </row>
    <row r="65" spans="2:38" s="4" customFormat="1" ht="14.25" customHeight="1">
      <c r="B65" s="5" t="s">
        <v>72</v>
      </c>
      <c r="C65" s="6">
        <f>'rough data'!B58</f>
        <v>2656028</v>
      </c>
      <c r="D65" s="6">
        <f>'rough data'!C58</f>
        <v>20312</v>
      </c>
      <c r="E65" s="6">
        <f>'rough data'!D58</f>
        <v>4552</v>
      </c>
      <c r="F65" s="6">
        <f>'rough data'!E58</f>
        <v>25511</v>
      </c>
      <c r="G65" s="6">
        <f>'rough data'!F58</f>
        <v>23832</v>
      </c>
      <c r="H65" s="6">
        <f>'rough data'!G58</f>
        <v>4881</v>
      </c>
      <c r="I65" s="6">
        <f>'rough data'!H58</f>
        <v>20671</v>
      </c>
      <c r="J65" s="7"/>
      <c r="K65" s="6">
        <f>'rough data'!I58</f>
        <v>52723</v>
      </c>
      <c r="L65" s="6">
        <f>'rough data'!J58</f>
        <v>17</v>
      </c>
      <c r="M65" s="6">
        <f>'rough data'!K58</f>
        <v>27774</v>
      </c>
      <c r="N65" s="6">
        <f>'rough data'!L58</f>
        <v>27980</v>
      </c>
      <c r="O65" s="6">
        <f>'rough data'!M58</f>
        <v>30</v>
      </c>
      <c r="P65" s="6">
        <f>'rough data'!N58</f>
        <v>51886</v>
      </c>
      <c r="Q65" s="7"/>
      <c r="R65" s="6">
        <f>'rough data'!O58</f>
        <v>2532</v>
      </c>
      <c r="S65" s="6">
        <f>'rough data'!P58</f>
        <v>247</v>
      </c>
      <c r="T65" s="6">
        <f>'rough data'!Q58</f>
        <v>1674</v>
      </c>
      <c r="U65" s="6">
        <f>'rough data'!R58</f>
        <v>1986</v>
      </c>
      <c r="V65" s="6">
        <f>'rough data'!S58</f>
        <v>247</v>
      </c>
      <c r="W65" s="6">
        <f>'rough data'!T58</f>
        <v>2237</v>
      </c>
      <c r="X65" s="7"/>
      <c r="Y65" s="6">
        <f>'rough data'!U58</f>
        <v>0</v>
      </c>
      <c r="Z65" s="6">
        <f>'rough data'!V58</f>
        <v>0</v>
      </c>
      <c r="AA65" s="6">
        <f>'rough data'!W58</f>
        <v>0</v>
      </c>
      <c r="AB65" s="6">
        <f>'rough data'!X58</f>
        <v>0</v>
      </c>
      <c r="AC65" s="6">
        <f>'rough data'!Y58</f>
        <v>0</v>
      </c>
      <c r="AD65" s="6">
        <f>'rough data'!Z58</f>
        <v>0</v>
      </c>
      <c r="AF65" s="6">
        <f>'rough data'!AA58</f>
        <v>75567</v>
      </c>
      <c r="AG65" s="6">
        <f>'rough data'!AB58</f>
        <v>4816</v>
      </c>
      <c r="AH65" s="6">
        <f>'rough data'!AC58</f>
        <v>54959</v>
      </c>
      <c r="AI65" s="6">
        <f>'rough data'!AD58</f>
        <v>53798</v>
      </c>
      <c r="AJ65" s="6">
        <f>'rough data'!AE58</f>
        <v>5158</v>
      </c>
      <c r="AK65" s="6">
        <f>'rough data'!AF58</f>
        <v>74794</v>
      </c>
      <c r="AL65" s="5"/>
    </row>
    <row r="66" spans="2:38" s="4" customFormat="1" ht="14.25" customHeight="1">
      <c r="B66" s="5" t="s">
        <v>73</v>
      </c>
      <c r="C66" s="6">
        <f>'rough data'!B59</f>
        <v>11758</v>
      </c>
      <c r="D66" s="6">
        <f>'rough data'!C59</f>
        <v>297</v>
      </c>
      <c r="E66" s="6">
        <f>'rough data'!D59</f>
        <v>0</v>
      </c>
      <c r="F66" s="6">
        <f>'rough data'!E59</f>
        <v>106</v>
      </c>
      <c r="G66" s="6">
        <f>'rough data'!F59</f>
        <v>182</v>
      </c>
      <c r="H66" s="6">
        <f>'rough data'!G59</f>
        <v>0</v>
      </c>
      <c r="I66" s="6">
        <f>'rough data'!H59</f>
        <v>221</v>
      </c>
      <c r="J66" s="7"/>
      <c r="K66" s="6">
        <f>'rough data'!I59</f>
        <v>222</v>
      </c>
      <c r="L66" s="6">
        <f>'rough data'!J59</f>
        <v>0</v>
      </c>
      <c r="M66" s="6">
        <f>'rough data'!K59</f>
        <v>123</v>
      </c>
      <c r="N66" s="6">
        <f>'rough data'!L59</f>
        <v>157</v>
      </c>
      <c r="O66" s="6">
        <f>'rough data'!M59</f>
        <v>0</v>
      </c>
      <c r="P66" s="6">
        <f>'rough data'!N59</f>
        <v>188</v>
      </c>
      <c r="Q66" s="7"/>
      <c r="R66" s="6">
        <f>'rough data'!O59</f>
        <v>27</v>
      </c>
      <c r="S66" s="6">
        <f>'rough data'!P59</f>
        <v>1</v>
      </c>
      <c r="T66" s="6">
        <f>'rough data'!Q59</f>
        <v>3</v>
      </c>
      <c r="U66" s="6">
        <f>'rough data'!R59</f>
        <v>31</v>
      </c>
      <c r="V66" s="6">
        <f>'rough data'!S59</f>
        <v>0</v>
      </c>
      <c r="W66" s="6">
        <f>'rough data'!T59</f>
        <v>0</v>
      </c>
      <c r="X66" s="7"/>
      <c r="Y66" s="6">
        <f>'rough data'!U59</f>
        <v>379</v>
      </c>
      <c r="Z66" s="6">
        <f>'rough data'!V59</f>
        <v>0</v>
      </c>
      <c r="AA66" s="6">
        <f>'rough data'!W59</f>
        <v>132</v>
      </c>
      <c r="AB66" s="6">
        <f>'rough data'!X59</f>
        <v>238</v>
      </c>
      <c r="AC66" s="6">
        <f>'rough data'!Y59</f>
        <v>16</v>
      </c>
      <c r="AD66" s="6">
        <f>'rough data'!Z59</f>
        <v>268</v>
      </c>
      <c r="AF66" s="6">
        <f>'rough data'!AA59</f>
        <v>925</v>
      </c>
      <c r="AG66" s="6">
        <f>'rough data'!AB59</f>
        <v>1</v>
      </c>
      <c r="AH66" s="6">
        <f>'rough data'!AC59</f>
        <v>364</v>
      </c>
      <c r="AI66" s="6">
        <f>'rough data'!AD59</f>
        <v>608</v>
      </c>
      <c r="AJ66" s="6">
        <f>'rough data'!AE59</f>
        <v>16</v>
      </c>
      <c r="AK66" s="6">
        <f>'rough data'!AF59</f>
        <v>677</v>
      </c>
      <c r="AL66" s="5"/>
    </row>
    <row r="67" spans="2:38" s="4" customFormat="1" ht="14.25" customHeight="1">
      <c r="B67" s="5" t="s">
        <v>74</v>
      </c>
      <c r="C67" s="6">
        <f>'rough data'!B60</f>
        <v>18495</v>
      </c>
      <c r="D67" s="6">
        <f>'rough data'!C60</f>
        <v>218</v>
      </c>
      <c r="E67" s="6">
        <f>'rough data'!D60</f>
        <v>0</v>
      </c>
      <c r="F67" s="6">
        <f>'rough data'!E60</f>
        <v>148</v>
      </c>
      <c r="G67" s="6">
        <f>'rough data'!F60</f>
        <v>72</v>
      </c>
      <c r="H67" s="6">
        <f>'rough data'!G60</f>
        <v>0</v>
      </c>
      <c r="I67" s="6">
        <f>'rough data'!H60</f>
        <v>280</v>
      </c>
      <c r="J67" s="7"/>
      <c r="K67" s="6">
        <f>'rough data'!I60</f>
        <v>324</v>
      </c>
      <c r="L67" s="6">
        <f>'rough data'!J60</f>
        <v>0</v>
      </c>
      <c r="M67" s="6">
        <f>'rough data'!K60</f>
        <v>284</v>
      </c>
      <c r="N67" s="6">
        <f>'rough data'!L60</f>
        <v>197</v>
      </c>
      <c r="O67" s="6">
        <f>'rough data'!M60</f>
        <v>17</v>
      </c>
      <c r="P67" s="6">
        <f>'rough data'!N60</f>
        <v>436</v>
      </c>
      <c r="Q67" s="7"/>
      <c r="R67" s="6">
        <f>'rough data'!O60</f>
        <v>0</v>
      </c>
      <c r="S67" s="6">
        <f>'rough data'!P60</f>
        <v>0</v>
      </c>
      <c r="T67" s="6">
        <f>'rough data'!Q60</f>
        <v>0</v>
      </c>
      <c r="U67" s="6">
        <f>'rough data'!R60</f>
        <v>0</v>
      </c>
      <c r="V67" s="6">
        <f>'rough data'!S60</f>
        <v>0</v>
      </c>
      <c r="W67" s="6">
        <f>'rough data'!T60</f>
        <v>0</v>
      </c>
      <c r="X67" s="7"/>
      <c r="Y67" s="6">
        <f>'rough data'!U60</f>
        <v>267</v>
      </c>
      <c r="Z67" s="6">
        <f>'rough data'!V60</f>
        <v>219</v>
      </c>
      <c r="AA67" s="6">
        <f>'rough data'!W60</f>
        <v>347</v>
      </c>
      <c r="AB67" s="6">
        <f>'rough data'!X60</f>
        <v>278</v>
      </c>
      <c r="AC67" s="6">
        <f>'rough data'!Y60</f>
        <v>210</v>
      </c>
      <c r="AD67" s="6">
        <f>'rough data'!Z60</f>
        <v>306</v>
      </c>
      <c r="AF67" s="6">
        <f>'rough data'!AA60</f>
        <v>809</v>
      </c>
      <c r="AG67" s="6">
        <f>'rough data'!AB60</f>
        <v>219</v>
      </c>
      <c r="AH67" s="6">
        <f>'rough data'!AC60</f>
        <v>779</v>
      </c>
      <c r="AI67" s="6">
        <f>'rough data'!AD60</f>
        <v>547</v>
      </c>
      <c r="AJ67" s="6">
        <f>'rough data'!AE60</f>
        <v>227</v>
      </c>
      <c r="AK67" s="6">
        <f>'rough data'!AF60</f>
        <v>1022</v>
      </c>
      <c r="AL67" s="5"/>
    </row>
    <row r="68" spans="2:38" s="4" customFormat="1" ht="14.25" customHeight="1">
      <c r="B68" s="5" t="s">
        <v>75</v>
      </c>
      <c r="C68" s="6">
        <f>'rough data'!B61</f>
        <v>5647</v>
      </c>
      <c r="D68" s="6">
        <f>'rough data'!C61</f>
        <v>204</v>
      </c>
      <c r="E68" s="6">
        <f>'rough data'!D61</f>
        <v>0</v>
      </c>
      <c r="F68" s="6">
        <f>'rough data'!E61</f>
        <v>57</v>
      </c>
      <c r="G68" s="6">
        <f>'rough data'!F61</f>
        <v>39</v>
      </c>
      <c r="H68" s="6">
        <f>'rough data'!G61</f>
        <v>0</v>
      </c>
      <c r="I68" s="6">
        <f>'rough data'!H61</f>
        <v>218</v>
      </c>
      <c r="J68" s="7"/>
      <c r="K68" s="6">
        <f>'rough data'!I61</f>
        <v>77</v>
      </c>
      <c r="L68" s="6">
        <f>'rough data'!J61</f>
        <v>0</v>
      </c>
      <c r="M68" s="6">
        <f>'rough data'!K61</f>
        <v>36</v>
      </c>
      <c r="N68" s="6">
        <f>'rough data'!L61</f>
        <v>31</v>
      </c>
      <c r="O68" s="6">
        <f>'rough data'!M61</f>
        <v>0</v>
      </c>
      <c r="P68" s="6">
        <f>'rough data'!N61</f>
        <v>81</v>
      </c>
      <c r="Q68" s="7"/>
      <c r="R68" s="6">
        <f>'rough data'!O61</f>
        <v>5</v>
      </c>
      <c r="S68" s="6">
        <f>'rough data'!P61</f>
        <v>0</v>
      </c>
      <c r="T68" s="6">
        <f>'rough data'!Q61</f>
        <v>5</v>
      </c>
      <c r="U68" s="6">
        <f>'rough data'!R61</f>
        <v>4</v>
      </c>
      <c r="V68" s="6">
        <f>'rough data'!S61</f>
        <v>0</v>
      </c>
      <c r="W68" s="6">
        <f>'rough data'!T61</f>
        <v>6</v>
      </c>
      <c r="X68" s="7"/>
      <c r="Y68" s="6">
        <f>'rough data'!U61</f>
        <v>77</v>
      </c>
      <c r="Z68" s="6">
        <f>'rough data'!V61</f>
        <v>44</v>
      </c>
      <c r="AA68" s="6">
        <f>'rough data'!W61</f>
        <v>107</v>
      </c>
      <c r="AB68" s="6">
        <f>'rough data'!X61</f>
        <v>121</v>
      </c>
      <c r="AC68" s="6">
        <f>'rough data'!Y61</f>
        <v>47</v>
      </c>
      <c r="AD68" s="6">
        <f>'rough data'!Z61</f>
        <v>56</v>
      </c>
      <c r="AF68" s="6">
        <f>'rough data'!AA61</f>
        <v>363</v>
      </c>
      <c r="AG68" s="6">
        <f>'rough data'!AB61</f>
        <v>44</v>
      </c>
      <c r="AH68" s="6">
        <f>'rough data'!AC61</f>
        <v>205</v>
      </c>
      <c r="AI68" s="6">
        <f>'rough data'!AD61</f>
        <v>195</v>
      </c>
      <c r="AJ68" s="6">
        <f>'rough data'!AE61</f>
        <v>47</v>
      </c>
      <c r="AK68" s="6">
        <f>'rough data'!AF61</f>
        <v>361</v>
      </c>
    </row>
    <row r="69" spans="2:38" s="4" customFormat="1" ht="14.25" customHeight="1">
      <c r="B69" s="5" t="s">
        <v>76</v>
      </c>
      <c r="C69" s="6">
        <f>'rough data'!B62</f>
        <v>1045120</v>
      </c>
      <c r="D69" s="6">
        <f>'rough data'!C62</f>
        <v>4049</v>
      </c>
      <c r="E69" s="6">
        <f>'rough data'!D62</f>
        <v>29</v>
      </c>
      <c r="F69" s="6">
        <f>'rough data'!E62</f>
        <v>6101</v>
      </c>
      <c r="G69" s="6">
        <f>'rough data'!F62</f>
        <v>5608</v>
      </c>
      <c r="H69" s="6">
        <f>'rough data'!G62</f>
        <v>57</v>
      </c>
      <c r="I69" s="6">
        <f>'rough data'!H62</f>
        <v>4524</v>
      </c>
      <c r="J69" s="7"/>
      <c r="K69" s="6">
        <f>'rough data'!I62</f>
        <v>5640</v>
      </c>
      <c r="L69" s="6">
        <f>'rough data'!J62</f>
        <v>6</v>
      </c>
      <c r="M69" s="6">
        <f>'rough data'!K62</f>
        <v>7824</v>
      </c>
      <c r="N69" s="6">
        <f>'rough data'!L62</f>
        <v>8149</v>
      </c>
      <c r="O69" s="6">
        <f>'rough data'!M62</f>
        <v>6</v>
      </c>
      <c r="P69" s="6">
        <f>'rough data'!N62</f>
        <v>5328</v>
      </c>
      <c r="Q69" s="7"/>
      <c r="R69" s="6">
        <f>'rough data'!O62</f>
        <v>0</v>
      </c>
      <c r="S69" s="6">
        <f>'rough data'!P62</f>
        <v>0</v>
      </c>
      <c r="T69" s="6">
        <f>'rough data'!Q62</f>
        <v>0</v>
      </c>
      <c r="U69" s="6">
        <f>'rough data'!R62</f>
        <v>0</v>
      </c>
      <c r="V69" s="6">
        <f>'rough data'!S62</f>
        <v>0</v>
      </c>
      <c r="W69" s="6">
        <f>'rough data'!T62</f>
        <v>0</v>
      </c>
      <c r="X69" s="7"/>
      <c r="Y69" s="6">
        <f>'rough data'!U62</f>
        <v>3435</v>
      </c>
      <c r="Z69" s="6">
        <f>'rough data'!V62</f>
        <v>3206</v>
      </c>
      <c r="AA69" s="6">
        <f>'rough data'!W62</f>
        <v>6265</v>
      </c>
      <c r="AB69" s="6">
        <f>'rough data'!X62</f>
        <v>5567</v>
      </c>
      <c r="AC69" s="6">
        <f>'rough data'!Y62</f>
        <v>3628</v>
      </c>
      <c r="AD69" s="6">
        <f>'rough data'!Z62</f>
        <v>3595</v>
      </c>
      <c r="AF69" s="6">
        <f>'rough data'!AA62</f>
        <v>13124</v>
      </c>
      <c r="AG69" s="6">
        <f>'rough data'!AB62</f>
        <v>3241</v>
      </c>
      <c r="AH69" s="6">
        <f>'rough data'!AC62</f>
        <v>20190</v>
      </c>
      <c r="AI69" s="6">
        <f>'rough data'!AD62</f>
        <v>19324</v>
      </c>
      <c r="AJ69" s="6">
        <f>'rough data'!AE62</f>
        <v>3691</v>
      </c>
      <c r="AK69" s="6">
        <f>'rough data'!AF62</f>
        <v>13447</v>
      </c>
      <c r="AL69" s="5"/>
    </row>
    <row r="70" spans="2:38" s="4" customFormat="1" ht="14.25" customHeight="1">
      <c r="B70" s="5" t="s">
        <v>77</v>
      </c>
      <c r="C70" s="6">
        <f>'rough data'!B63</f>
        <v>20252</v>
      </c>
      <c r="D70" s="6">
        <f>'rough data'!C63</f>
        <v>538</v>
      </c>
      <c r="E70" s="6">
        <f>'rough data'!D63</f>
        <v>0</v>
      </c>
      <c r="F70" s="6">
        <f>'rough data'!E63</f>
        <v>127</v>
      </c>
      <c r="G70" s="6">
        <f>'rough data'!F63</f>
        <v>144</v>
      </c>
      <c r="H70" s="6">
        <f>'rough data'!G63</f>
        <v>0</v>
      </c>
      <c r="I70" s="6">
        <f>'rough data'!H63</f>
        <v>515</v>
      </c>
      <c r="J70" s="7"/>
      <c r="K70" s="6">
        <f>'rough data'!I63</f>
        <v>243</v>
      </c>
      <c r="L70" s="6">
        <f>'rough data'!J63</f>
        <v>0</v>
      </c>
      <c r="M70" s="6">
        <f>'rough data'!K63</f>
        <v>281</v>
      </c>
      <c r="N70" s="6">
        <f>'rough data'!L63</f>
        <v>240</v>
      </c>
      <c r="O70" s="6">
        <f>'rough data'!M63</f>
        <v>0</v>
      </c>
      <c r="P70" s="6">
        <f>'rough data'!N63</f>
        <v>288</v>
      </c>
      <c r="Q70" s="7"/>
      <c r="R70" s="6">
        <f>'rough data'!O63</f>
        <v>0</v>
      </c>
      <c r="S70" s="6">
        <f>'rough data'!P63</f>
        <v>0</v>
      </c>
      <c r="T70" s="6">
        <f>'rough data'!Q63</f>
        <v>0</v>
      </c>
      <c r="U70" s="6">
        <f>'rough data'!R63</f>
        <v>0</v>
      </c>
      <c r="V70" s="6">
        <f>'rough data'!S63</f>
        <v>0</v>
      </c>
      <c r="W70" s="6">
        <f>'rough data'!T63</f>
        <v>0</v>
      </c>
      <c r="X70" s="7"/>
      <c r="Y70" s="6">
        <f>'rough data'!U63</f>
        <v>313</v>
      </c>
      <c r="Z70" s="6">
        <f>'rough data'!V63</f>
        <v>148</v>
      </c>
      <c r="AA70" s="6">
        <f>'rough data'!W63</f>
        <v>267</v>
      </c>
      <c r="AB70" s="6">
        <f>'rough data'!X63</f>
        <v>304</v>
      </c>
      <c r="AC70" s="6">
        <f>'rough data'!Y63</f>
        <v>150</v>
      </c>
      <c r="AD70" s="6">
        <f>'rough data'!Z63</f>
        <v>269</v>
      </c>
      <c r="AF70" s="6">
        <f>'rough data'!AA63</f>
        <v>1094</v>
      </c>
      <c r="AG70" s="6">
        <f>'rough data'!AB63</f>
        <v>148</v>
      </c>
      <c r="AH70" s="6">
        <f>'rough data'!AC63</f>
        <v>675</v>
      </c>
      <c r="AI70" s="6">
        <f>'rough data'!AD63</f>
        <v>688</v>
      </c>
      <c r="AJ70" s="6">
        <f>'rough data'!AE63</f>
        <v>150</v>
      </c>
      <c r="AK70" s="6">
        <f>'rough data'!AF63</f>
        <v>1072</v>
      </c>
    </row>
    <row r="71" spans="2:38" s="4" customFormat="1" ht="14.25" customHeight="1">
      <c r="B71" s="5" t="s">
        <v>78</v>
      </c>
      <c r="C71" s="6">
        <f>'rough data'!B64</f>
        <v>1725</v>
      </c>
      <c r="D71" s="6">
        <f>'rough data'!C64</f>
        <v>105</v>
      </c>
      <c r="E71" s="6">
        <f>'rough data'!D64</f>
        <v>0</v>
      </c>
      <c r="F71" s="6">
        <f>'rough data'!E64</f>
        <v>9</v>
      </c>
      <c r="G71" s="6">
        <f>'rough data'!F64</f>
        <v>4</v>
      </c>
      <c r="H71" s="6">
        <f>'rough data'!G64</f>
        <v>0</v>
      </c>
      <c r="I71" s="6">
        <f>'rough data'!H64</f>
        <v>110</v>
      </c>
      <c r="J71" s="7"/>
      <c r="K71" s="6">
        <f>'rough data'!I64</f>
        <v>200</v>
      </c>
      <c r="L71" s="6">
        <f>'rough data'!J64</f>
        <v>0</v>
      </c>
      <c r="M71" s="6">
        <f>'rough data'!K64</f>
        <v>10</v>
      </c>
      <c r="N71" s="6">
        <f>'rough data'!L64</f>
        <v>8</v>
      </c>
      <c r="O71" s="6">
        <f>'rough data'!M64</f>
        <v>0</v>
      </c>
      <c r="P71" s="6">
        <f>'rough data'!N64</f>
        <v>202</v>
      </c>
      <c r="Q71" s="7"/>
      <c r="R71" s="6">
        <f>'rough data'!O64</f>
        <v>0</v>
      </c>
      <c r="S71" s="6">
        <f>'rough data'!P64</f>
        <v>0</v>
      </c>
      <c r="T71" s="6">
        <f>'rough data'!Q64</f>
        <v>0</v>
      </c>
      <c r="U71" s="6">
        <f>'rough data'!R64</f>
        <v>0</v>
      </c>
      <c r="V71" s="6">
        <f>'rough data'!S64</f>
        <v>0</v>
      </c>
      <c r="W71" s="6">
        <f>'rough data'!T64</f>
        <v>0</v>
      </c>
      <c r="X71" s="7"/>
      <c r="Y71" s="6">
        <f>'rough data'!U64</f>
        <v>52</v>
      </c>
      <c r="Z71" s="6">
        <f>'rough data'!V64</f>
        <v>0</v>
      </c>
      <c r="AA71" s="6">
        <f>'rough data'!W64</f>
        <v>2</v>
      </c>
      <c r="AB71" s="6">
        <f>'rough data'!X64</f>
        <v>14</v>
      </c>
      <c r="AC71" s="6">
        <f>'rough data'!Y64</f>
        <v>0</v>
      </c>
      <c r="AD71" s="6">
        <f>'rough data'!Z64</f>
        <v>40</v>
      </c>
      <c r="AF71" s="6">
        <f>'rough data'!AA64</f>
        <v>357</v>
      </c>
      <c r="AG71" s="6">
        <f>'rough data'!AB64</f>
        <v>0</v>
      </c>
      <c r="AH71" s="6">
        <f>'rough data'!AC64</f>
        <v>21</v>
      </c>
      <c r="AI71" s="6">
        <f>'rough data'!AD64</f>
        <v>26</v>
      </c>
      <c r="AJ71" s="6">
        <f>'rough data'!AE64</f>
        <v>0</v>
      </c>
      <c r="AK71" s="6">
        <f>'rough data'!AF64</f>
        <v>352</v>
      </c>
      <c r="AL71" s="5"/>
    </row>
    <row r="72" spans="2:38" s="4" customFormat="1" ht="14.25" customHeight="1">
      <c r="B72" s="5" t="s">
        <v>79</v>
      </c>
      <c r="C72" s="6">
        <f>'rough data'!B65</f>
        <v>8181</v>
      </c>
      <c r="D72" s="6">
        <f>'rough data'!C65</f>
        <v>490</v>
      </c>
      <c r="E72" s="6">
        <f>'rough data'!D65</f>
        <v>0</v>
      </c>
      <c r="F72" s="6">
        <f>'rough data'!E65</f>
        <v>145</v>
      </c>
      <c r="G72" s="6">
        <f>'rough data'!F65</f>
        <v>142</v>
      </c>
      <c r="H72" s="6">
        <f>'rough data'!G65</f>
        <v>0</v>
      </c>
      <c r="I72" s="6">
        <f>'rough data'!H65</f>
        <v>493</v>
      </c>
      <c r="J72" s="7"/>
      <c r="K72" s="6">
        <f>'rough data'!I65</f>
        <v>226</v>
      </c>
      <c r="L72" s="6">
        <f>'rough data'!J65</f>
        <v>0</v>
      </c>
      <c r="M72" s="6">
        <f>'rough data'!K65</f>
        <v>77</v>
      </c>
      <c r="N72" s="6">
        <f>'rough data'!L65</f>
        <v>82</v>
      </c>
      <c r="O72" s="6">
        <f>'rough data'!M65</f>
        <v>0</v>
      </c>
      <c r="P72" s="6">
        <f>'rough data'!N65</f>
        <v>221</v>
      </c>
      <c r="Q72" s="7"/>
      <c r="R72" s="6">
        <f>'rough data'!O65</f>
        <v>11</v>
      </c>
      <c r="S72" s="6">
        <f>'rough data'!P65</f>
        <v>0</v>
      </c>
      <c r="T72" s="6">
        <f>'rough data'!Q65</f>
        <v>4</v>
      </c>
      <c r="U72" s="6">
        <f>'rough data'!R65</f>
        <v>2</v>
      </c>
      <c r="V72" s="6">
        <f>'rough data'!S65</f>
        <v>0</v>
      </c>
      <c r="W72" s="6">
        <f>'rough data'!T65</f>
        <v>13</v>
      </c>
      <c r="X72" s="7"/>
      <c r="Y72" s="6">
        <f>'rough data'!U65</f>
        <v>307</v>
      </c>
      <c r="Z72" s="6">
        <f>'rough data'!V65</f>
        <v>0</v>
      </c>
      <c r="AA72" s="6">
        <f>'rough data'!W65</f>
        <v>172</v>
      </c>
      <c r="AB72" s="6">
        <f>'rough data'!X65</f>
        <v>118</v>
      </c>
      <c r="AC72" s="6">
        <f>'rough data'!Y65</f>
        <v>49</v>
      </c>
      <c r="AD72" s="6">
        <f>'rough data'!Z65</f>
        <v>313</v>
      </c>
      <c r="AF72" s="6">
        <f>'rough data'!AA65</f>
        <v>1034</v>
      </c>
      <c r="AG72" s="6">
        <f>'rough data'!AB65</f>
        <v>0</v>
      </c>
      <c r="AH72" s="6">
        <f>'rough data'!AC65</f>
        <v>398</v>
      </c>
      <c r="AI72" s="6">
        <f>'rough data'!AD65</f>
        <v>344</v>
      </c>
      <c r="AJ72" s="6">
        <f>'rough data'!AE65</f>
        <v>49</v>
      </c>
      <c r="AK72" s="6">
        <f>'rough data'!AF65</f>
        <v>1040</v>
      </c>
      <c r="AL72" s="5"/>
    </row>
    <row r="73" spans="2:38" s="4" customFormat="1" ht="14.25" customHeight="1">
      <c r="B73" s="5" t="s">
        <v>80</v>
      </c>
      <c r="C73" s="6">
        <f>'rough data'!B66</f>
        <v>3193</v>
      </c>
      <c r="D73" s="6">
        <f>'rough data'!C66</f>
        <v>388</v>
      </c>
      <c r="E73" s="6">
        <f>'rough data'!D66</f>
        <v>0</v>
      </c>
      <c r="F73" s="6">
        <f>'rough data'!E66</f>
        <v>55</v>
      </c>
      <c r="G73" s="6">
        <f>'rough data'!F66</f>
        <v>27</v>
      </c>
      <c r="H73" s="6">
        <f>'rough data'!G66</f>
        <v>0</v>
      </c>
      <c r="I73" s="6">
        <f>'rough data'!H66</f>
        <v>414</v>
      </c>
      <c r="J73" s="7"/>
      <c r="K73" s="6">
        <f>'rough data'!I66</f>
        <v>134</v>
      </c>
      <c r="L73" s="6">
        <f>'rough data'!J66</f>
        <v>0</v>
      </c>
      <c r="M73" s="6">
        <f>'rough data'!K66</f>
        <v>28</v>
      </c>
      <c r="N73" s="6">
        <f>'rough data'!L66</f>
        <v>18</v>
      </c>
      <c r="O73" s="6">
        <f>'rough data'!M66</f>
        <v>0</v>
      </c>
      <c r="P73" s="6">
        <f>'rough data'!N66</f>
        <v>140</v>
      </c>
      <c r="Q73" s="7"/>
      <c r="R73" s="6">
        <f>'rough data'!O66</f>
        <v>0</v>
      </c>
      <c r="S73" s="6">
        <f>'rough data'!P66</f>
        <v>0</v>
      </c>
      <c r="T73" s="6">
        <f>'rough data'!Q66</f>
        <v>0</v>
      </c>
      <c r="U73" s="6">
        <f>'rough data'!R66</f>
        <v>0</v>
      </c>
      <c r="V73" s="6">
        <f>'rough data'!S66</f>
        <v>0</v>
      </c>
      <c r="W73" s="6">
        <f>'rough data'!T66</f>
        <v>0</v>
      </c>
      <c r="X73" s="7"/>
      <c r="Y73" s="6">
        <f>'rough data'!U66</f>
        <v>95</v>
      </c>
      <c r="Z73" s="6">
        <f>'rough data'!V66</f>
        <v>0</v>
      </c>
      <c r="AA73" s="6">
        <f>'rough data'!W66</f>
        <v>31</v>
      </c>
      <c r="AB73" s="6">
        <f>'rough data'!X66</f>
        <v>30</v>
      </c>
      <c r="AC73" s="6">
        <f>'rough data'!Y66</f>
        <v>0</v>
      </c>
      <c r="AD73" s="6">
        <f>'rough data'!Z66</f>
        <v>95</v>
      </c>
      <c r="AF73" s="6">
        <f>'rough data'!AA66</f>
        <v>617</v>
      </c>
      <c r="AG73" s="6">
        <f>'rough data'!AB66</f>
        <v>0</v>
      </c>
      <c r="AH73" s="6">
        <f>'rough data'!AC66</f>
        <v>114</v>
      </c>
      <c r="AI73" s="6">
        <f>'rough data'!AD66</f>
        <v>75</v>
      </c>
      <c r="AJ73" s="6">
        <f>'rough data'!AE66</f>
        <v>0</v>
      </c>
      <c r="AK73" s="6">
        <f>'rough data'!AF66</f>
        <v>649</v>
      </c>
      <c r="AL73" s="5"/>
    </row>
    <row r="74" spans="2:38" s="4" customFormat="1" ht="14.25" customHeight="1">
      <c r="B74" s="5" t="s">
        <v>81</v>
      </c>
      <c r="C74" s="6">
        <f>'rough data'!B67</f>
        <v>9585</v>
      </c>
      <c r="D74" s="6">
        <f>'rough data'!C67</f>
        <v>878</v>
      </c>
      <c r="E74" s="6">
        <f>'rough data'!D67</f>
        <v>0</v>
      </c>
      <c r="F74" s="6">
        <f>'rough data'!E67</f>
        <v>97</v>
      </c>
      <c r="G74" s="6">
        <f>'rough data'!F67</f>
        <v>138</v>
      </c>
      <c r="H74" s="6">
        <f>'rough data'!G67</f>
        <v>0</v>
      </c>
      <c r="I74" s="6">
        <f>'rough data'!H67</f>
        <v>837</v>
      </c>
      <c r="J74" s="7"/>
      <c r="K74" s="6">
        <f>'rough data'!I67</f>
        <v>215</v>
      </c>
      <c r="L74" s="6">
        <f>'rough data'!J67</f>
        <v>0</v>
      </c>
      <c r="M74" s="6">
        <f>'rough data'!K67</f>
        <v>91</v>
      </c>
      <c r="N74" s="6">
        <f>'rough data'!L67</f>
        <v>70</v>
      </c>
      <c r="O74" s="6">
        <f>'rough data'!M67</f>
        <v>0</v>
      </c>
      <c r="P74" s="6">
        <f>'rough data'!N67</f>
        <v>236</v>
      </c>
      <c r="Q74" s="7"/>
      <c r="R74" s="6">
        <f>'rough data'!O67</f>
        <v>57</v>
      </c>
      <c r="S74" s="6">
        <f>'rough data'!P67</f>
        <v>0</v>
      </c>
      <c r="T74" s="6">
        <f>'rough data'!Q67</f>
        <v>1</v>
      </c>
      <c r="U74" s="6">
        <f>'rough data'!R67</f>
        <v>0</v>
      </c>
      <c r="V74" s="6">
        <f>'rough data'!S67</f>
        <v>0</v>
      </c>
      <c r="W74" s="6">
        <f>'rough data'!T67</f>
        <v>58</v>
      </c>
      <c r="X74" s="7"/>
      <c r="Y74" s="6">
        <f>'rough data'!U67</f>
        <v>258</v>
      </c>
      <c r="Z74" s="6">
        <f>'rough data'!V67</f>
        <v>0</v>
      </c>
      <c r="AA74" s="6">
        <f>'rough data'!W67</f>
        <v>125</v>
      </c>
      <c r="AB74" s="6">
        <f>'rough data'!X67</f>
        <v>104</v>
      </c>
      <c r="AC74" s="6">
        <f>'rough data'!Y67</f>
        <v>0</v>
      </c>
      <c r="AD74" s="6">
        <f>'rough data'!Z67</f>
        <v>279</v>
      </c>
      <c r="AF74" s="6">
        <f>'rough data'!AA67</f>
        <v>1408</v>
      </c>
      <c r="AG74" s="6">
        <f>'rough data'!AB67</f>
        <v>0</v>
      </c>
      <c r="AH74" s="6">
        <f>'rough data'!AC67</f>
        <v>314</v>
      </c>
      <c r="AI74" s="6">
        <f>'rough data'!AD67</f>
        <v>312</v>
      </c>
      <c r="AJ74" s="6">
        <f>'rough data'!AE67</f>
        <v>0</v>
      </c>
      <c r="AK74" s="6">
        <f>'rough data'!AF67</f>
        <v>1410</v>
      </c>
      <c r="AL74" s="5"/>
    </row>
    <row r="75" spans="2:38" s="4" customFormat="1" ht="14.25" customHeight="1">
      <c r="B75" s="5" t="s">
        <v>82</v>
      </c>
      <c r="C75" s="6">
        <f>'rough data'!B68</f>
        <v>18290</v>
      </c>
      <c r="D75" s="6">
        <f>'rough data'!C68</f>
        <v>1422</v>
      </c>
      <c r="E75" s="6">
        <f>'rough data'!D68</f>
        <v>0</v>
      </c>
      <c r="F75" s="6">
        <f>'rough data'!E68</f>
        <v>343</v>
      </c>
      <c r="G75" s="6">
        <f>'rough data'!F68</f>
        <v>190</v>
      </c>
      <c r="H75" s="6">
        <f>'rough data'!G68</f>
        <v>0</v>
      </c>
      <c r="I75" s="6">
        <f>'rough data'!H68</f>
        <v>1591</v>
      </c>
      <c r="J75" s="7"/>
      <c r="K75" s="6">
        <f>'rough data'!I68</f>
        <v>597</v>
      </c>
      <c r="L75" s="6">
        <f>'rough data'!J68</f>
        <v>0</v>
      </c>
      <c r="M75" s="6">
        <f>'rough data'!K68</f>
        <v>224</v>
      </c>
      <c r="N75" s="6">
        <f>'rough data'!L68</f>
        <v>156</v>
      </c>
      <c r="O75" s="6">
        <f>'rough data'!M68</f>
        <v>0</v>
      </c>
      <c r="P75" s="6">
        <f>'rough data'!N68</f>
        <v>669</v>
      </c>
      <c r="Q75" s="7"/>
      <c r="R75" s="6">
        <f>'rough data'!O68</f>
        <v>4</v>
      </c>
      <c r="S75" s="6">
        <f>'rough data'!P68</f>
        <v>0</v>
      </c>
      <c r="T75" s="6">
        <f>'rough data'!Q68</f>
        <v>3</v>
      </c>
      <c r="U75" s="6">
        <f>'rough data'!R68</f>
        <v>3</v>
      </c>
      <c r="V75" s="6">
        <f>'rough data'!S68</f>
        <v>0</v>
      </c>
      <c r="W75" s="6">
        <f>'rough data'!T68</f>
        <v>4</v>
      </c>
      <c r="X75" s="7"/>
      <c r="Y75" s="6">
        <f>'rough data'!U68</f>
        <v>379</v>
      </c>
      <c r="Z75" s="6">
        <f>'rough data'!V68</f>
        <v>304</v>
      </c>
      <c r="AA75" s="6">
        <f>'rough data'!W68</f>
        <v>450</v>
      </c>
      <c r="AB75" s="6">
        <f>'rough data'!X68</f>
        <v>458</v>
      </c>
      <c r="AC75" s="6">
        <f>'rough data'!Y68</f>
        <v>425</v>
      </c>
      <c r="AD75" s="6">
        <f>'rough data'!Z68</f>
        <v>298</v>
      </c>
      <c r="AF75" s="6">
        <f>'rough data'!AA68</f>
        <v>2402</v>
      </c>
      <c r="AG75" s="6">
        <f>'rough data'!AB68</f>
        <v>304</v>
      </c>
      <c r="AH75" s="6">
        <f>'rough data'!AC68</f>
        <v>1020</v>
      </c>
      <c r="AI75" s="6">
        <f>'rough data'!AD68</f>
        <v>807</v>
      </c>
      <c r="AJ75" s="6">
        <f>'rough data'!AE68</f>
        <v>425</v>
      </c>
      <c r="AK75" s="6">
        <f>'rough data'!AF68</f>
        <v>2562</v>
      </c>
      <c r="AL75" s="5"/>
    </row>
    <row r="76" spans="2:38" s="4" customFormat="1" ht="13.9">
      <c r="B76" s="5" t="s">
        <v>83</v>
      </c>
      <c r="C76" s="6">
        <f>'rough data'!B69</f>
        <v>170022</v>
      </c>
      <c r="D76" s="6">
        <f>'rough data'!C69</f>
        <v>3278</v>
      </c>
      <c r="E76" s="6">
        <f>'rough data'!D69</f>
        <v>15</v>
      </c>
      <c r="F76" s="6">
        <f>'rough data'!E69</f>
        <v>1779</v>
      </c>
      <c r="G76" s="6">
        <f>'rough data'!F69</f>
        <v>1680</v>
      </c>
      <c r="H76" s="6">
        <f>'rough data'!G69</f>
        <v>7</v>
      </c>
      <c r="I76" s="6">
        <f>'rough data'!H69</f>
        <v>3389</v>
      </c>
      <c r="J76" s="7"/>
      <c r="K76" s="6">
        <f>'rough data'!I69</f>
        <v>2244</v>
      </c>
      <c r="L76" s="6">
        <f>'rough data'!J69</f>
        <v>18</v>
      </c>
      <c r="M76" s="6">
        <f>'rough data'!K69</f>
        <v>2334</v>
      </c>
      <c r="N76" s="6">
        <f>'rough data'!L69</f>
        <v>2712</v>
      </c>
      <c r="O76" s="6">
        <f>'rough data'!M69</f>
        <v>8</v>
      </c>
      <c r="P76" s="6">
        <f>'rough data'!N69</f>
        <v>1771</v>
      </c>
      <c r="Q76" s="7"/>
      <c r="R76" s="6">
        <f>'rough data'!O69</f>
        <v>0</v>
      </c>
      <c r="S76" s="6">
        <f>'rough data'!P69</f>
        <v>0</v>
      </c>
      <c r="T76" s="6">
        <f>'rough data'!Q69</f>
        <v>0</v>
      </c>
      <c r="U76" s="6">
        <f>'rough data'!R69</f>
        <v>0</v>
      </c>
      <c r="V76" s="6">
        <f>'rough data'!S69</f>
        <v>0</v>
      </c>
      <c r="W76" s="6">
        <f>'rough data'!T69</f>
        <v>0</v>
      </c>
      <c r="X76" s="7"/>
      <c r="Y76" s="6">
        <f>'rough data'!U69</f>
        <v>1696</v>
      </c>
      <c r="Z76" s="6">
        <f>'rough data'!V69</f>
        <v>1345</v>
      </c>
      <c r="AA76" s="6">
        <f>'rough data'!W69</f>
        <v>2596</v>
      </c>
      <c r="AB76" s="6">
        <f>'rough data'!X69</f>
        <v>2346</v>
      </c>
      <c r="AC76" s="6">
        <f>'rough data'!Y69</f>
        <v>1482</v>
      </c>
      <c r="AD76" s="6">
        <f>'rough data'!Z69</f>
        <v>1827</v>
      </c>
      <c r="AF76" s="6">
        <f>'rough data'!AA69</f>
        <v>7218</v>
      </c>
      <c r="AG76" s="6">
        <f>'rough data'!AB69</f>
        <v>1378</v>
      </c>
      <c r="AH76" s="6">
        <f>'rough data'!AC69</f>
        <v>6709</v>
      </c>
      <c r="AI76" s="6">
        <f>'rough data'!AD69</f>
        <v>6738</v>
      </c>
      <c r="AJ76" s="6">
        <f>'rough data'!AE69</f>
        <v>1497</v>
      </c>
      <c r="AK76" s="6">
        <f>'rough data'!AF69</f>
        <v>6987</v>
      </c>
    </row>
    <row r="77" spans="2:38" s="4" customFormat="1" ht="18.75" customHeight="1">
      <c r="B77" s="5" t="s">
        <v>84</v>
      </c>
      <c r="C77" s="6">
        <f>'rough data'!B70</f>
        <v>1383</v>
      </c>
      <c r="D77" s="6">
        <f>'rough data'!C70</f>
        <v>172</v>
      </c>
      <c r="E77" s="6">
        <f>'rough data'!D70</f>
        <v>0</v>
      </c>
      <c r="F77" s="6">
        <f>'rough data'!E70</f>
        <v>62</v>
      </c>
      <c r="G77" s="6">
        <f>'rough data'!F70</f>
        <v>20</v>
      </c>
      <c r="H77" s="6">
        <f>'rough data'!G70</f>
        <v>0</v>
      </c>
      <c r="I77" s="6">
        <f>'rough data'!H70</f>
        <v>204</v>
      </c>
      <c r="J77" s="7"/>
      <c r="K77" s="6">
        <f>'rough data'!I70</f>
        <v>14</v>
      </c>
      <c r="L77" s="6">
        <f>'rough data'!J70</f>
        <v>0</v>
      </c>
      <c r="M77" s="6">
        <f>'rough data'!K70</f>
        <v>15</v>
      </c>
      <c r="N77" s="6">
        <f>'rough data'!L70</f>
        <v>12</v>
      </c>
      <c r="O77" s="6">
        <f>'rough data'!M70</f>
        <v>0</v>
      </c>
      <c r="P77" s="6">
        <f>'rough data'!N70</f>
        <v>17</v>
      </c>
      <c r="Q77" s="7"/>
      <c r="R77" s="6">
        <f>'rough data'!O70</f>
        <v>8</v>
      </c>
      <c r="S77" s="6">
        <f>'rough data'!P70</f>
        <v>0</v>
      </c>
      <c r="T77" s="6">
        <f>'rough data'!Q70</f>
        <v>7</v>
      </c>
      <c r="U77" s="6">
        <f>'rough data'!R70</f>
        <v>5</v>
      </c>
      <c r="V77" s="6">
        <f>'rough data'!S70</f>
        <v>0</v>
      </c>
      <c r="W77" s="6">
        <f>'rough data'!T70</f>
        <v>3</v>
      </c>
      <c r="X77" s="7"/>
      <c r="Y77" s="6">
        <f>'rough data'!U70</f>
        <v>341</v>
      </c>
      <c r="Z77" s="6">
        <f>'rough data'!V70</f>
        <v>0</v>
      </c>
      <c r="AA77" s="6">
        <f>'rough data'!W70</f>
        <v>191</v>
      </c>
      <c r="AB77" s="6">
        <f>'rough data'!X70</f>
        <v>175</v>
      </c>
      <c r="AC77" s="6">
        <f>'rough data'!Y70</f>
        <v>174</v>
      </c>
      <c r="AD77" s="6">
        <f>'rough data'!Z70</f>
        <v>176</v>
      </c>
      <c r="AF77" s="6">
        <f>'rough data'!AA70</f>
        <v>535</v>
      </c>
      <c r="AG77" s="6">
        <f>'rough data'!AB70</f>
        <v>0</v>
      </c>
      <c r="AH77" s="6">
        <f>'rough data'!AC70</f>
        <v>275</v>
      </c>
      <c r="AI77" s="6">
        <f>'rough data'!AD70</f>
        <v>212</v>
      </c>
      <c r="AJ77" s="6">
        <f>'rough data'!AE70</f>
        <v>174</v>
      </c>
      <c r="AK77" s="6">
        <f>'rough data'!AF70</f>
        <v>400</v>
      </c>
    </row>
    <row r="78" spans="2:38" s="4" customFormat="1" ht="15" customHeight="1">
      <c r="B78" s="5" t="s">
        <v>85</v>
      </c>
      <c r="C78" s="6">
        <f>'rough data'!B71</f>
        <v>875784</v>
      </c>
      <c r="D78" s="6">
        <f>'rough data'!C71</f>
        <v>5949</v>
      </c>
      <c r="E78" s="6">
        <f>'rough data'!D71</f>
        <v>46</v>
      </c>
      <c r="F78" s="6">
        <f>'rough data'!E71</f>
        <v>7838</v>
      </c>
      <c r="G78" s="6">
        <f>'rough data'!F71</f>
        <v>6016</v>
      </c>
      <c r="H78" s="6">
        <f>'rough data'!G71</f>
        <v>69</v>
      </c>
      <c r="I78" s="6">
        <f>'rough data'!H71</f>
        <v>7718</v>
      </c>
      <c r="J78" s="7"/>
      <c r="K78" s="6">
        <f>'rough data'!I71</f>
        <v>6519</v>
      </c>
      <c r="L78" s="6">
        <f>'rough data'!J71</f>
        <v>0</v>
      </c>
      <c r="M78" s="6">
        <f>'rough data'!K71</f>
        <v>8828</v>
      </c>
      <c r="N78" s="6">
        <f>'rough data'!L71</f>
        <v>8947</v>
      </c>
      <c r="O78" s="6">
        <f>'rough data'!M71</f>
        <v>0</v>
      </c>
      <c r="P78" s="6">
        <f>'rough data'!N71</f>
        <v>6316</v>
      </c>
      <c r="Q78" s="7"/>
      <c r="R78" s="6">
        <f>'rough data'!O71</f>
        <v>493</v>
      </c>
      <c r="S78" s="6">
        <f>'rough data'!P71</f>
        <v>0</v>
      </c>
      <c r="T78" s="6">
        <f>'rough data'!Q71</f>
        <v>1009</v>
      </c>
      <c r="U78" s="6">
        <f>'rough data'!R71</f>
        <v>1046</v>
      </c>
      <c r="V78" s="6">
        <f>'rough data'!S71</f>
        <v>0</v>
      </c>
      <c r="W78" s="6">
        <f>'rough data'!T71</f>
        <v>439</v>
      </c>
      <c r="X78" s="7"/>
      <c r="Y78" s="6">
        <f>'rough data'!U71</f>
        <v>7836</v>
      </c>
      <c r="Z78" s="6">
        <f>'rough data'!V71</f>
        <v>3928</v>
      </c>
      <c r="AA78" s="6">
        <f>'rough data'!W71</f>
        <v>9784</v>
      </c>
      <c r="AB78" s="6">
        <f>'rough data'!X71</f>
        <v>8502</v>
      </c>
      <c r="AC78" s="6">
        <f>'rough data'!Y71</f>
        <v>4531</v>
      </c>
      <c r="AD78" s="6">
        <f>'rough data'!Z71</f>
        <v>8573</v>
      </c>
      <c r="AF78" s="6">
        <f>'rough data'!AA71</f>
        <v>20797</v>
      </c>
      <c r="AG78" s="6">
        <f>'rough data'!AB71</f>
        <v>3974</v>
      </c>
      <c r="AH78" s="6">
        <f>'rough data'!AC71</f>
        <v>27459</v>
      </c>
      <c r="AI78" s="6">
        <f>'rough data'!AD71</f>
        <v>24511</v>
      </c>
      <c r="AJ78" s="6">
        <f>'rough data'!AE71</f>
        <v>4600</v>
      </c>
      <c r="AK78" s="6">
        <f>'rough data'!AF71</f>
        <v>23046</v>
      </c>
    </row>
    <row r="79" spans="2:38" s="4" customFormat="1" ht="14.25" customHeight="1">
      <c r="B79" s="5" t="s">
        <v>86</v>
      </c>
      <c r="C79" s="6">
        <f>'rough data'!B72</f>
        <v>232387</v>
      </c>
      <c r="D79" s="6">
        <f>'rough data'!C72</f>
        <v>2456</v>
      </c>
      <c r="E79" s="6">
        <f>'rough data'!D72</f>
        <v>0</v>
      </c>
      <c r="F79" s="6">
        <f>'rough data'!E72</f>
        <v>1620</v>
      </c>
      <c r="G79" s="6">
        <f>'rough data'!F72</f>
        <v>2177</v>
      </c>
      <c r="H79" s="6">
        <f>'rough data'!G72</f>
        <v>0</v>
      </c>
      <c r="I79" s="6">
        <f>'rough data'!H72</f>
        <v>1801</v>
      </c>
      <c r="J79" s="7"/>
      <c r="K79" s="6">
        <f>'rough data'!I72</f>
        <v>4084</v>
      </c>
      <c r="L79" s="6">
        <f>'rough data'!J72</f>
        <v>0</v>
      </c>
      <c r="M79" s="6">
        <f>'rough data'!K72</f>
        <v>2269</v>
      </c>
      <c r="N79" s="6">
        <f>'rough data'!L72</f>
        <v>2365</v>
      </c>
      <c r="O79" s="6">
        <f>'rough data'!M72</f>
        <v>0</v>
      </c>
      <c r="P79" s="6">
        <f>'rough data'!N72</f>
        <v>3763</v>
      </c>
      <c r="Q79" s="7"/>
      <c r="R79" s="6">
        <f>'rough data'!O72</f>
        <v>131</v>
      </c>
      <c r="S79" s="6">
        <f>'rough data'!P72</f>
        <v>0</v>
      </c>
      <c r="T79" s="6">
        <f>'rough data'!Q72</f>
        <v>168</v>
      </c>
      <c r="U79" s="6">
        <f>'rough data'!R72</f>
        <v>126</v>
      </c>
      <c r="V79" s="6">
        <f>'rough data'!S72</f>
        <v>0</v>
      </c>
      <c r="W79" s="6">
        <f>'rough data'!T72</f>
        <v>166</v>
      </c>
      <c r="X79" s="7"/>
      <c r="Y79" s="6">
        <f>'rough data'!U72</f>
        <v>1387</v>
      </c>
      <c r="Z79" s="6">
        <f>'rough data'!V72</f>
        <v>963</v>
      </c>
      <c r="AA79" s="6">
        <f>'rough data'!W72</f>
        <v>1904</v>
      </c>
      <c r="AB79" s="6">
        <f>'rough data'!X72</f>
        <v>2079</v>
      </c>
      <c r="AC79" s="6">
        <f>'rough data'!Y72</f>
        <v>1197</v>
      </c>
      <c r="AD79" s="6">
        <f>'rough data'!Z72</f>
        <v>979</v>
      </c>
      <c r="AF79" s="6">
        <f>'rough data'!AA72</f>
        <v>8058</v>
      </c>
      <c r="AG79" s="6">
        <f>'rough data'!AB72</f>
        <v>963</v>
      </c>
      <c r="AH79" s="6">
        <f>'rough data'!AC72</f>
        <v>5961</v>
      </c>
      <c r="AI79" s="6">
        <f>'rough data'!AD72</f>
        <v>6747</v>
      </c>
      <c r="AJ79" s="6">
        <f>'rough data'!AE72</f>
        <v>1197</v>
      </c>
      <c r="AK79" s="6">
        <f>'rough data'!AF72</f>
        <v>6709</v>
      </c>
      <c r="AL79" s="5"/>
    </row>
    <row r="80" spans="2:38" s="4" customFormat="1" ht="14.25" customHeight="1">
      <c r="B80" s="5" t="s">
        <v>87</v>
      </c>
      <c r="C80" s="6">
        <f>'rough data'!B73</f>
        <v>44496</v>
      </c>
      <c r="D80" s="6">
        <f>'rough data'!C73</f>
        <v>409</v>
      </c>
      <c r="E80" s="6">
        <f>'rough data'!D73</f>
        <v>2</v>
      </c>
      <c r="F80" s="6">
        <f>'rough data'!E73</f>
        <v>266</v>
      </c>
      <c r="G80" s="6">
        <f>'rough data'!F73</f>
        <v>129</v>
      </c>
      <c r="H80" s="6">
        <f>'rough data'!G73</f>
        <v>3</v>
      </c>
      <c r="I80" s="6">
        <f>'rough data'!H73</f>
        <v>546</v>
      </c>
      <c r="J80" s="7"/>
      <c r="K80" s="6">
        <f>'rough data'!I73</f>
        <v>349</v>
      </c>
      <c r="L80" s="6">
        <f>'rough data'!J73</f>
        <v>0</v>
      </c>
      <c r="M80" s="6">
        <f>'rough data'!K73</f>
        <v>295</v>
      </c>
      <c r="N80" s="6">
        <f>'rough data'!L73</f>
        <v>156</v>
      </c>
      <c r="O80" s="6">
        <f>'rough data'!M73</f>
        <v>1</v>
      </c>
      <c r="P80" s="6">
        <f>'rough data'!N73</f>
        <v>484</v>
      </c>
      <c r="Q80" s="7"/>
      <c r="R80" s="6">
        <f>'rough data'!O73</f>
        <v>0</v>
      </c>
      <c r="S80" s="6">
        <f>'rough data'!P73</f>
        <v>0</v>
      </c>
      <c r="T80" s="6">
        <f>'rough data'!Q73</f>
        <v>0</v>
      </c>
      <c r="U80" s="6">
        <f>'rough data'!R73</f>
        <v>0</v>
      </c>
      <c r="V80" s="6">
        <f>'rough data'!S73</f>
        <v>0</v>
      </c>
      <c r="W80" s="6">
        <f>'rough data'!T73</f>
        <v>0</v>
      </c>
      <c r="X80" s="7"/>
      <c r="Y80" s="6">
        <f>'rough data'!U73</f>
        <v>253</v>
      </c>
      <c r="Z80" s="6">
        <f>'rough data'!V73</f>
        <v>57</v>
      </c>
      <c r="AA80" s="6">
        <f>'rough data'!W73</f>
        <v>190</v>
      </c>
      <c r="AB80" s="6">
        <f>'rough data'!X73</f>
        <v>214</v>
      </c>
      <c r="AC80" s="6">
        <f>'rough data'!Y73</f>
        <v>88</v>
      </c>
      <c r="AD80" s="6">
        <f>'rough data'!Z73</f>
        <v>236</v>
      </c>
      <c r="AF80" s="6">
        <f>'rough data'!AA73</f>
        <v>1011</v>
      </c>
      <c r="AG80" s="6">
        <f>'rough data'!AB73</f>
        <v>59</v>
      </c>
      <c r="AH80" s="6">
        <f>'rough data'!AC73</f>
        <v>751</v>
      </c>
      <c r="AI80" s="6">
        <f>'rough data'!AD73</f>
        <v>499</v>
      </c>
      <c r="AJ80" s="6">
        <f>'rough data'!AE73</f>
        <v>92</v>
      </c>
      <c r="AK80" s="6">
        <f>'rough data'!AF73</f>
        <v>1266</v>
      </c>
      <c r="AL80" s="5"/>
    </row>
    <row r="81" spans="2:38" s="4" customFormat="1" ht="14.25" customHeight="1">
      <c r="B81" s="5" t="s">
        <v>88</v>
      </c>
      <c r="C81" s="6">
        <f>'rough data'!B74</f>
        <v>17752</v>
      </c>
      <c r="D81" s="6">
        <f>'rough data'!C74</f>
        <v>665</v>
      </c>
      <c r="E81" s="6">
        <f>'rough data'!D74</f>
        <v>0</v>
      </c>
      <c r="F81" s="6">
        <f>'rough data'!E74</f>
        <v>221</v>
      </c>
      <c r="G81" s="6">
        <f>'rough data'!F74</f>
        <v>79</v>
      </c>
      <c r="H81" s="6">
        <f>'rough data'!G74</f>
        <v>0</v>
      </c>
      <c r="I81" s="6">
        <f>'rough data'!H74</f>
        <v>807</v>
      </c>
      <c r="J81" s="7"/>
      <c r="K81" s="6">
        <f>'rough data'!I74</f>
        <v>606</v>
      </c>
      <c r="L81" s="6">
        <f>'rough data'!J74</f>
        <v>0</v>
      </c>
      <c r="M81" s="6">
        <f>'rough data'!K74</f>
        <v>105</v>
      </c>
      <c r="N81" s="6">
        <f>'rough data'!L74</f>
        <v>104</v>
      </c>
      <c r="O81" s="6">
        <f>'rough data'!M74</f>
        <v>0</v>
      </c>
      <c r="P81" s="6">
        <f>'rough data'!N74</f>
        <v>607</v>
      </c>
      <c r="Q81" s="7"/>
      <c r="R81" s="6">
        <f>'rough data'!O74</f>
        <v>24</v>
      </c>
      <c r="S81" s="6">
        <f>'rough data'!P74</f>
        <v>0</v>
      </c>
      <c r="T81" s="6">
        <f>'rough data'!Q74</f>
        <v>6</v>
      </c>
      <c r="U81" s="6">
        <f>'rough data'!R74</f>
        <v>7</v>
      </c>
      <c r="V81" s="6">
        <f>'rough data'!S74</f>
        <v>0</v>
      </c>
      <c r="W81" s="6">
        <f>'rough data'!T74</f>
        <v>23</v>
      </c>
      <c r="X81" s="7"/>
      <c r="Y81" s="6">
        <f>'rough data'!U74</f>
        <v>236</v>
      </c>
      <c r="Z81" s="6">
        <f>'rough data'!V74</f>
        <v>1</v>
      </c>
      <c r="AA81" s="6">
        <f>'rough data'!W74</f>
        <v>247</v>
      </c>
      <c r="AB81" s="6">
        <f>'rough data'!X74</f>
        <v>264</v>
      </c>
      <c r="AC81" s="6">
        <f>'rough data'!Y74</f>
        <v>38</v>
      </c>
      <c r="AD81" s="6">
        <f>'rough data'!Z74</f>
        <v>185</v>
      </c>
      <c r="AF81" s="6">
        <f>'rough data'!AA74</f>
        <v>1531</v>
      </c>
      <c r="AG81" s="6">
        <f>'rough data'!AB74</f>
        <v>1</v>
      </c>
      <c r="AH81" s="6">
        <f>'rough data'!AC74</f>
        <v>579</v>
      </c>
      <c r="AI81" s="6">
        <f>'rough data'!AD74</f>
        <v>454</v>
      </c>
      <c r="AJ81" s="6">
        <f>'rough data'!AE74</f>
        <v>38</v>
      </c>
      <c r="AK81" s="6">
        <f>'rough data'!AF74</f>
        <v>1622</v>
      </c>
      <c r="AL81" s="5"/>
    </row>
    <row r="82" spans="2:38" s="4" customFormat="1" ht="14.25" customHeight="1">
      <c r="B82" s="5" t="s">
        <v>89</v>
      </c>
      <c r="C82" s="6">
        <f>'rough data'!B75</f>
        <v>38650</v>
      </c>
      <c r="D82" s="6">
        <f>'rough data'!C75</f>
        <v>327</v>
      </c>
      <c r="E82" s="6">
        <f>'rough data'!D75</f>
        <v>0</v>
      </c>
      <c r="F82" s="6">
        <f>'rough data'!E75</f>
        <v>392</v>
      </c>
      <c r="G82" s="6">
        <f>'rough data'!F75</f>
        <v>291</v>
      </c>
      <c r="H82" s="6">
        <f>'rough data'!G75</f>
        <v>2</v>
      </c>
      <c r="I82" s="6">
        <f>'rough data'!H75</f>
        <v>397</v>
      </c>
      <c r="J82" s="7"/>
      <c r="K82" s="6">
        <f>'rough data'!I75</f>
        <v>109</v>
      </c>
      <c r="L82" s="6">
        <f>'rough data'!J75</f>
        <v>0</v>
      </c>
      <c r="M82" s="6">
        <f>'rough data'!K75</f>
        <v>162</v>
      </c>
      <c r="N82" s="6">
        <f>'rough data'!L75</f>
        <v>177</v>
      </c>
      <c r="O82" s="6">
        <f>'rough data'!M75</f>
        <v>0</v>
      </c>
      <c r="P82" s="6">
        <f>'rough data'!N75</f>
        <v>79</v>
      </c>
      <c r="Q82" s="7"/>
      <c r="R82" s="6">
        <f>'rough data'!O75</f>
        <v>25</v>
      </c>
      <c r="S82" s="6">
        <f>'rough data'!P75</f>
        <v>0</v>
      </c>
      <c r="T82" s="6">
        <f>'rough data'!Q75</f>
        <v>3</v>
      </c>
      <c r="U82" s="6">
        <f>'rough data'!R75</f>
        <v>3</v>
      </c>
      <c r="V82" s="6">
        <f>'rough data'!S75</f>
        <v>0</v>
      </c>
      <c r="W82" s="6">
        <f>'rough data'!T75</f>
        <v>0</v>
      </c>
      <c r="X82" s="7"/>
      <c r="Y82" s="6">
        <f>'rough data'!U75</f>
        <v>216</v>
      </c>
      <c r="Z82" s="6">
        <f>'rough data'!V75</f>
        <v>146</v>
      </c>
      <c r="AA82" s="6">
        <f>'rough data'!W75</f>
        <v>342</v>
      </c>
      <c r="AB82" s="6">
        <f>'rough data'!X75</f>
        <v>358</v>
      </c>
      <c r="AC82" s="6">
        <f>'rough data'!Y75</f>
        <v>146</v>
      </c>
      <c r="AD82" s="6">
        <f>'rough data'!Z75</f>
        <v>182</v>
      </c>
      <c r="AF82" s="6">
        <f>'rough data'!AA75</f>
        <v>677</v>
      </c>
      <c r="AG82" s="6">
        <f>'rough data'!AB75</f>
        <v>146</v>
      </c>
      <c r="AH82" s="6">
        <f>'rough data'!AC75</f>
        <v>899</v>
      </c>
      <c r="AI82" s="6">
        <f>'rough data'!AD75</f>
        <v>829</v>
      </c>
      <c r="AJ82" s="6">
        <f>'rough data'!AE75</f>
        <v>148</v>
      </c>
      <c r="AK82" s="6">
        <f>'rough data'!AF75</f>
        <v>658</v>
      </c>
      <c r="AL82" s="5"/>
    </row>
    <row r="83" spans="2:38" s="4" customFormat="1" ht="14.25" customHeight="1">
      <c r="B83" s="5" t="s">
        <v>90</v>
      </c>
      <c r="C83" s="6">
        <f>'rough data'!B76</f>
        <v>25488</v>
      </c>
      <c r="D83" s="6">
        <f>'rough data'!C76</f>
        <v>320</v>
      </c>
      <c r="E83" s="6">
        <f>'rough data'!D76</f>
        <v>0</v>
      </c>
      <c r="F83" s="6">
        <f>'rough data'!E76</f>
        <v>204</v>
      </c>
      <c r="G83" s="6">
        <f>'rough data'!F76</f>
        <v>187</v>
      </c>
      <c r="H83" s="6">
        <f>'rough data'!G76</f>
        <v>0</v>
      </c>
      <c r="I83" s="6">
        <f>'rough data'!H76</f>
        <v>317</v>
      </c>
      <c r="J83" s="7"/>
      <c r="K83" s="6">
        <f>'rough data'!I76</f>
        <v>416</v>
      </c>
      <c r="L83" s="6">
        <f>'rough data'!J76</f>
        <v>0</v>
      </c>
      <c r="M83" s="6">
        <f>'rough data'!K76</f>
        <v>224</v>
      </c>
      <c r="N83" s="6">
        <f>'rough data'!L76</f>
        <v>166</v>
      </c>
      <c r="O83" s="6">
        <f>'rough data'!M76</f>
        <v>0</v>
      </c>
      <c r="P83" s="6">
        <f>'rough data'!N76</f>
        <v>288</v>
      </c>
      <c r="Q83" s="7"/>
      <c r="R83" s="6">
        <f>'rough data'!O76</f>
        <v>8</v>
      </c>
      <c r="S83" s="6">
        <f>'rough data'!P76</f>
        <v>0</v>
      </c>
      <c r="T83" s="6">
        <f>'rough data'!Q76</f>
        <v>14</v>
      </c>
      <c r="U83" s="6">
        <f>'rough data'!R76</f>
        <v>15</v>
      </c>
      <c r="V83" s="6">
        <f>'rough data'!S76</f>
        <v>0</v>
      </c>
      <c r="W83" s="6">
        <f>'rough data'!T76</f>
        <v>7</v>
      </c>
      <c r="X83" s="7"/>
      <c r="Y83" s="6">
        <f>'rough data'!U76</f>
        <v>721</v>
      </c>
      <c r="Z83" s="6">
        <f>'rough data'!V76</f>
        <v>0</v>
      </c>
      <c r="AA83" s="6">
        <f>'rough data'!W76</f>
        <v>378</v>
      </c>
      <c r="AB83" s="6">
        <f>'rough data'!X76</f>
        <v>377</v>
      </c>
      <c r="AC83" s="6">
        <f>'rough data'!Y76</f>
        <v>0</v>
      </c>
      <c r="AD83" s="6">
        <f>'rough data'!Z76</f>
        <v>721</v>
      </c>
      <c r="AF83" s="6">
        <f>'rough data'!AA76</f>
        <v>1465</v>
      </c>
      <c r="AG83" s="6">
        <f>'rough data'!AB76</f>
        <v>0</v>
      </c>
      <c r="AH83" s="6">
        <f>'rough data'!AC76</f>
        <v>820</v>
      </c>
      <c r="AI83" s="6">
        <f>'rough data'!AD76</f>
        <v>745</v>
      </c>
      <c r="AJ83" s="6">
        <f>'rough data'!AE76</f>
        <v>0</v>
      </c>
      <c r="AK83" s="6">
        <f>'rough data'!AF76</f>
        <v>1333</v>
      </c>
      <c r="AL83" s="5"/>
    </row>
    <row r="84" spans="2:38" s="4" customFormat="1" ht="14.25" customHeight="1">
      <c r="B84" s="5" t="s">
        <v>91</v>
      </c>
      <c r="C84" s="6">
        <f>'rough data'!B77</f>
        <v>3665</v>
      </c>
      <c r="D84" s="6">
        <f>'rough data'!C77</f>
        <v>187</v>
      </c>
      <c r="E84" s="6">
        <f>'rough data'!D77</f>
        <v>0</v>
      </c>
      <c r="F84" s="6">
        <f>'rough data'!E77</f>
        <v>40</v>
      </c>
      <c r="G84" s="6">
        <f>'rough data'!F77</f>
        <v>37</v>
      </c>
      <c r="H84" s="6">
        <f>'rough data'!G77</f>
        <v>0</v>
      </c>
      <c r="I84" s="6">
        <f>'rough data'!H77</f>
        <v>190</v>
      </c>
      <c r="J84" s="7"/>
      <c r="K84" s="6">
        <f>'rough data'!I77</f>
        <v>55</v>
      </c>
      <c r="L84" s="6">
        <f>'rough data'!J77</f>
        <v>0</v>
      </c>
      <c r="M84" s="6">
        <f>'rough data'!K77</f>
        <v>5</v>
      </c>
      <c r="N84" s="6">
        <f>'rough data'!L77</f>
        <v>3</v>
      </c>
      <c r="O84" s="6">
        <f>'rough data'!M77</f>
        <v>0</v>
      </c>
      <c r="P84" s="6">
        <f>'rough data'!N77</f>
        <v>57</v>
      </c>
      <c r="Q84" s="7"/>
      <c r="R84" s="6">
        <f>'rough data'!O77</f>
        <v>0</v>
      </c>
      <c r="S84" s="6">
        <f>'rough data'!P77</f>
        <v>0</v>
      </c>
      <c r="T84" s="6">
        <f>'rough data'!Q77</f>
        <v>0</v>
      </c>
      <c r="U84" s="6">
        <f>'rough data'!R77</f>
        <v>0</v>
      </c>
      <c r="V84" s="6">
        <f>'rough data'!S77</f>
        <v>0</v>
      </c>
      <c r="W84" s="6">
        <f>'rough data'!T77</f>
        <v>0</v>
      </c>
      <c r="X84" s="7"/>
      <c r="Y84" s="6">
        <f>'rough data'!U77</f>
        <v>9</v>
      </c>
      <c r="Z84" s="6">
        <f>'rough data'!V77</f>
        <v>0</v>
      </c>
      <c r="AA84" s="6">
        <f>'rough data'!W77</f>
        <v>25</v>
      </c>
      <c r="AB84" s="6">
        <f>'rough data'!X77</f>
        <v>13</v>
      </c>
      <c r="AC84" s="6">
        <f>'rough data'!Y77</f>
        <v>0</v>
      </c>
      <c r="AD84" s="6">
        <f>'rough data'!Z77</f>
        <v>23</v>
      </c>
      <c r="AF84" s="6">
        <f>'rough data'!AA77</f>
        <v>251</v>
      </c>
      <c r="AG84" s="6">
        <f>'rough data'!AB77</f>
        <v>0</v>
      </c>
      <c r="AH84" s="6">
        <f>'rough data'!AC77</f>
        <v>70</v>
      </c>
      <c r="AI84" s="6">
        <f>'rough data'!AD77</f>
        <v>53</v>
      </c>
      <c r="AJ84" s="6">
        <f>'rough data'!AE77</f>
        <v>0</v>
      </c>
      <c r="AK84" s="6">
        <f>'rough data'!AF77</f>
        <v>270</v>
      </c>
      <c r="AL84" s="5"/>
    </row>
    <row r="85" spans="2:38" s="4" customFormat="1" ht="14.25" customHeight="1">
      <c r="B85" s="5" t="s">
        <v>92</v>
      </c>
      <c r="C85" s="6">
        <f>'rough data'!B78</f>
        <v>5042</v>
      </c>
      <c r="D85" s="6">
        <f>'rough data'!C78</f>
        <v>91</v>
      </c>
      <c r="E85" s="6">
        <f>'rough data'!D78</f>
        <v>0</v>
      </c>
      <c r="F85" s="6">
        <f>'rough data'!E78</f>
        <v>38</v>
      </c>
      <c r="G85" s="6">
        <f>'rough data'!F78</f>
        <v>20</v>
      </c>
      <c r="H85" s="6">
        <f>'rough data'!G78</f>
        <v>0</v>
      </c>
      <c r="I85" s="6">
        <f>'rough data'!H78</f>
        <v>112</v>
      </c>
      <c r="J85" s="7"/>
      <c r="K85" s="6">
        <f>'rough data'!I78</f>
        <v>75</v>
      </c>
      <c r="L85" s="6">
        <f>'rough data'!J78</f>
        <v>0</v>
      </c>
      <c r="M85" s="6">
        <f>'rough data'!K78</f>
        <v>58</v>
      </c>
      <c r="N85" s="6">
        <f>'rough data'!L78</f>
        <v>48</v>
      </c>
      <c r="O85" s="6">
        <f>'rough data'!M78</f>
        <v>0</v>
      </c>
      <c r="P85" s="6">
        <f>'rough data'!N78</f>
        <v>81</v>
      </c>
      <c r="Q85" s="7"/>
      <c r="R85" s="6">
        <f>'rough data'!O78</f>
        <v>0</v>
      </c>
      <c r="S85" s="6">
        <f>'rough data'!P78</f>
        <v>0</v>
      </c>
      <c r="T85" s="6">
        <f>'rough data'!Q78</f>
        <v>0</v>
      </c>
      <c r="U85" s="6">
        <f>'rough data'!R78</f>
        <v>0</v>
      </c>
      <c r="V85" s="6">
        <f>'rough data'!S78</f>
        <v>0</v>
      </c>
      <c r="W85" s="6">
        <f>'rough data'!T78</f>
        <v>0</v>
      </c>
      <c r="X85" s="7"/>
      <c r="Y85" s="6">
        <f>'rough data'!U78</f>
        <v>43</v>
      </c>
      <c r="Z85" s="6">
        <f>'rough data'!V78</f>
        <v>21</v>
      </c>
      <c r="AA85" s="6">
        <f>'rough data'!W78</f>
        <v>19</v>
      </c>
      <c r="AB85" s="6">
        <f>'rough data'!X78</f>
        <v>27</v>
      </c>
      <c r="AC85" s="6">
        <f>'rough data'!Y78</f>
        <v>16</v>
      </c>
      <c r="AD85" s="6">
        <f>'rough data'!Z78</f>
        <v>45</v>
      </c>
      <c r="AF85" s="6">
        <f>'rough data'!AA78</f>
        <v>209</v>
      </c>
      <c r="AG85" s="6">
        <f>'rough data'!AB78</f>
        <v>21</v>
      </c>
      <c r="AH85" s="6">
        <f>'rough data'!AC78</f>
        <v>115</v>
      </c>
      <c r="AI85" s="6">
        <f>'rough data'!AD78</f>
        <v>95</v>
      </c>
      <c r="AJ85" s="6">
        <f>'rough data'!AE78</f>
        <v>16</v>
      </c>
      <c r="AK85" s="6">
        <f>'rough data'!AF78</f>
        <v>238</v>
      </c>
      <c r="AL85" s="5"/>
    </row>
    <row r="86" spans="2:38" s="4" customFormat="1" ht="14.25" customHeight="1">
      <c r="B86" s="5" t="s">
        <v>93</v>
      </c>
      <c r="C86" s="6">
        <f>'rough data'!B79</f>
        <v>1053</v>
      </c>
      <c r="D86" s="6">
        <f>'rough data'!C79</f>
        <v>79</v>
      </c>
      <c r="E86" s="6">
        <f>'rough data'!D79</f>
        <v>0</v>
      </c>
      <c r="F86" s="6">
        <f>'rough data'!E79</f>
        <v>64</v>
      </c>
      <c r="G86" s="6">
        <f>'rough data'!F79</f>
        <v>63</v>
      </c>
      <c r="H86" s="6">
        <f>'rough data'!G79</f>
        <v>0</v>
      </c>
      <c r="I86" s="6">
        <f>'rough data'!H79</f>
        <v>81</v>
      </c>
      <c r="J86" s="7"/>
      <c r="K86" s="6">
        <f>'rough data'!I79</f>
        <v>44</v>
      </c>
      <c r="L86" s="6">
        <f>'rough data'!J79</f>
        <v>0</v>
      </c>
      <c r="M86" s="6">
        <f>'rough data'!K79</f>
        <v>9</v>
      </c>
      <c r="N86" s="6">
        <f>'rough data'!L79</f>
        <v>9</v>
      </c>
      <c r="O86" s="6">
        <f>'rough data'!M79</f>
        <v>0</v>
      </c>
      <c r="P86" s="6">
        <f>'rough data'!N79</f>
        <v>45</v>
      </c>
      <c r="Q86" s="7"/>
      <c r="R86" s="6">
        <f>'rough data'!O79</f>
        <v>0</v>
      </c>
      <c r="S86" s="6">
        <f>'rough data'!P79</f>
        <v>0</v>
      </c>
      <c r="T86" s="6">
        <f>'rough data'!Q79</f>
        <v>0</v>
      </c>
      <c r="U86" s="6">
        <f>'rough data'!R79</f>
        <v>0</v>
      </c>
      <c r="V86" s="6">
        <f>'rough data'!S79</f>
        <v>0</v>
      </c>
      <c r="W86" s="6">
        <f>'rough data'!T79</f>
        <v>0</v>
      </c>
      <c r="X86" s="7"/>
      <c r="Y86" s="6">
        <f>'rough data'!U79</f>
        <v>7</v>
      </c>
      <c r="Z86" s="6">
        <f>'rough data'!V79</f>
        <v>0</v>
      </c>
      <c r="AA86" s="6">
        <f>'rough data'!W79</f>
        <v>14</v>
      </c>
      <c r="AB86" s="6">
        <f>'rough data'!X79</f>
        <v>5</v>
      </c>
      <c r="AC86" s="6">
        <f>'rough data'!Y79</f>
        <v>0</v>
      </c>
      <c r="AD86" s="6">
        <f>'rough data'!Z79</f>
        <v>16</v>
      </c>
      <c r="AF86" s="6">
        <f>'rough data'!AA79</f>
        <v>130</v>
      </c>
      <c r="AG86" s="6">
        <f>'rough data'!AB79</f>
        <v>0</v>
      </c>
      <c r="AH86" s="6">
        <f>'rough data'!AC79</f>
        <v>87</v>
      </c>
      <c r="AI86" s="6">
        <f>'rough data'!AD79</f>
        <v>77</v>
      </c>
      <c r="AJ86" s="6">
        <f>'rough data'!AE79</f>
        <v>0</v>
      </c>
      <c r="AK86" s="6">
        <f>'rough data'!AF79</f>
        <v>142</v>
      </c>
      <c r="AL86" s="5"/>
    </row>
    <row r="87" spans="2:38" s="4" customFormat="1" ht="14.25" customHeight="1">
      <c r="B87" s="5" t="s">
        <v>94</v>
      </c>
      <c r="C87" s="6">
        <f>'rough data'!B80</f>
        <v>958434</v>
      </c>
      <c r="D87" s="6">
        <f>'rough data'!C80</f>
        <v>8637</v>
      </c>
      <c r="E87" s="6">
        <f>'rough data'!D80</f>
        <v>98</v>
      </c>
      <c r="F87" s="6">
        <f>'rough data'!E80</f>
        <v>7898</v>
      </c>
      <c r="G87" s="6">
        <f>'rough data'!F80</f>
        <v>7285</v>
      </c>
      <c r="H87" s="6">
        <f>'rough data'!G80</f>
        <v>130</v>
      </c>
      <c r="I87" s="6">
        <f>'rough data'!H80</f>
        <v>9120</v>
      </c>
      <c r="J87" s="7"/>
      <c r="K87" s="6">
        <f>'rough data'!I80</f>
        <v>9259</v>
      </c>
      <c r="L87" s="6">
        <f>'rough data'!J80</f>
        <v>23</v>
      </c>
      <c r="M87" s="6">
        <f>'rough data'!K80</f>
        <v>7611</v>
      </c>
      <c r="N87" s="6">
        <f>'rough data'!L80</f>
        <v>7484</v>
      </c>
      <c r="O87" s="6">
        <f>'rough data'!M80</f>
        <v>50</v>
      </c>
      <c r="P87" s="6">
        <f>'rough data'!N80</f>
        <v>8114</v>
      </c>
      <c r="Q87" s="7"/>
      <c r="R87" s="6">
        <f>'rough data'!O80</f>
        <v>0</v>
      </c>
      <c r="S87" s="6">
        <f>'rough data'!P80</f>
        <v>0</v>
      </c>
      <c r="T87" s="6">
        <f>'rough data'!Q80</f>
        <v>0</v>
      </c>
      <c r="U87" s="6">
        <f>'rough data'!R80</f>
        <v>0</v>
      </c>
      <c r="V87" s="6">
        <f>'rough data'!S80</f>
        <v>0</v>
      </c>
      <c r="W87" s="6">
        <f>'rough data'!T80</f>
        <v>0</v>
      </c>
      <c r="X87" s="7"/>
      <c r="Y87" s="6">
        <f>'rough data'!U80</f>
        <v>3091</v>
      </c>
      <c r="Z87" s="6">
        <f>'rough data'!V80</f>
        <v>1751</v>
      </c>
      <c r="AA87" s="6">
        <f>'rough data'!W80</f>
        <v>2530</v>
      </c>
      <c r="AB87" s="6">
        <f>'rough data'!X80</f>
        <v>3045</v>
      </c>
      <c r="AC87" s="6">
        <f>'rough data'!Y80</f>
        <v>1730</v>
      </c>
      <c r="AD87" s="6">
        <f>'rough data'!Z80</f>
        <v>2735</v>
      </c>
      <c r="AF87" s="6">
        <f>'rough data'!AA80</f>
        <v>20987</v>
      </c>
      <c r="AG87" s="6">
        <f>'rough data'!AB80</f>
        <v>1872</v>
      </c>
      <c r="AH87" s="6">
        <f>'rough data'!AC80</f>
        <v>18039</v>
      </c>
      <c r="AI87" s="6">
        <f>'rough data'!AD80</f>
        <v>17814</v>
      </c>
      <c r="AJ87" s="6">
        <f>'rough data'!AE80</f>
        <v>1910</v>
      </c>
      <c r="AK87" s="6">
        <f>'rough data'!AF80</f>
        <v>19969</v>
      </c>
      <c r="AL87" s="5"/>
    </row>
    <row r="88" spans="2:38" s="4" customFormat="1" ht="14.25" customHeight="1">
      <c r="B88" s="5" t="s">
        <v>95</v>
      </c>
      <c r="C88" s="6">
        <f>'rough data'!B81</f>
        <v>10912</v>
      </c>
      <c r="D88" s="6">
        <f>'rough data'!C81</f>
        <v>109</v>
      </c>
      <c r="E88" s="6">
        <f>'rough data'!D81</f>
        <v>0</v>
      </c>
      <c r="F88" s="6">
        <f>'rough data'!E81</f>
        <v>90</v>
      </c>
      <c r="G88" s="6">
        <f>'rough data'!F81</f>
        <v>68</v>
      </c>
      <c r="H88" s="6">
        <f>'rough data'!G81</f>
        <v>1</v>
      </c>
      <c r="I88" s="6">
        <f>'rough data'!H81</f>
        <v>140</v>
      </c>
      <c r="J88" s="7"/>
      <c r="K88" s="6">
        <f>'rough data'!I81</f>
        <v>155</v>
      </c>
      <c r="L88" s="6">
        <f>'rough data'!J81</f>
        <v>0</v>
      </c>
      <c r="M88" s="6">
        <f>'rough data'!K81</f>
        <v>87</v>
      </c>
      <c r="N88" s="6">
        <f>'rough data'!L81</f>
        <v>137</v>
      </c>
      <c r="O88" s="6">
        <f>'rough data'!M81</f>
        <v>1</v>
      </c>
      <c r="P88" s="6">
        <f>'rough data'!N81</f>
        <v>91</v>
      </c>
      <c r="Q88" s="7"/>
      <c r="R88" s="6">
        <f>'rough data'!O81</f>
        <v>1</v>
      </c>
      <c r="S88" s="6">
        <f>'rough data'!P81</f>
        <v>0</v>
      </c>
      <c r="T88" s="6">
        <f>'rough data'!Q81</f>
        <v>5</v>
      </c>
      <c r="U88" s="6">
        <f>'rough data'!R81</f>
        <v>5</v>
      </c>
      <c r="V88" s="6">
        <f>'rough data'!S81</f>
        <v>0</v>
      </c>
      <c r="W88" s="6">
        <f>'rough data'!T81</f>
        <v>0</v>
      </c>
      <c r="X88" s="7"/>
      <c r="Y88" s="6">
        <f>'rough data'!U81</f>
        <v>83</v>
      </c>
      <c r="Z88" s="6">
        <f>'rough data'!V81</f>
        <v>174</v>
      </c>
      <c r="AA88" s="6">
        <f>'rough data'!W81</f>
        <v>183</v>
      </c>
      <c r="AB88" s="6">
        <f>'rough data'!X81</f>
        <v>182</v>
      </c>
      <c r="AC88" s="6">
        <f>'rough data'!Y81</f>
        <v>174</v>
      </c>
      <c r="AD88" s="6">
        <f>'rough data'!Z81</f>
        <v>213</v>
      </c>
      <c r="AF88" s="6">
        <f>'rough data'!AA81</f>
        <v>348</v>
      </c>
      <c r="AG88" s="6">
        <f>'rough data'!AB81</f>
        <v>174</v>
      </c>
      <c r="AH88" s="6">
        <f>'rough data'!AC81</f>
        <v>365</v>
      </c>
      <c r="AI88" s="6">
        <f>'rough data'!AD81</f>
        <v>392</v>
      </c>
      <c r="AJ88" s="6">
        <f>'rough data'!AE81</f>
        <v>176</v>
      </c>
      <c r="AK88" s="6">
        <f>'rough data'!AF81</f>
        <v>444</v>
      </c>
      <c r="AL88" s="5"/>
    </row>
    <row r="89" spans="2:38" s="4" customFormat="1" ht="14.25" customHeight="1">
      <c r="B89" s="5" t="s">
        <v>96</v>
      </c>
      <c r="C89" s="6">
        <f>'rough data'!B82</f>
        <v>20645</v>
      </c>
      <c r="D89" s="6">
        <f>'rough data'!C82</f>
        <v>1382</v>
      </c>
      <c r="E89" s="6">
        <f>'rough data'!D82</f>
        <v>0</v>
      </c>
      <c r="F89" s="6">
        <f>'rough data'!E82</f>
        <v>197</v>
      </c>
      <c r="G89" s="6">
        <f>'rough data'!F82</f>
        <v>143</v>
      </c>
      <c r="H89" s="6">
        <f>'rough data'!G82</f>
        <v>0</v>
      </c>
      <c r="I89" s="6">
        <f>'rough data'!H82</f>
        <v>1436</v>
      </c>
      <c r="J89" s="7"/>
      <c r="K89" s="6">
        <f>'rough data'!I82</f>
        <v>1372</v>
      </c>
      <c r="L89" s="6">
        <f>'rough data'!J82</f>
        <v>0</v>
      </c>
      <c r="M89" s="6">
        <f>'rough data'!K82</f>
        <v>131</v>
      </c>
      <c r="N89" s="6">
        <f>'rough data'!L82</f>
        <v>92</v>
      </c>
      <c r="O89" s="6">
        <f>'rough data'!M82</f>
        <v>0</v>
      </c>
      <c r="P89" s="6">
        <f>'rough data'!N82</f>
        <v>1411</v>
      </c>
      <c r="Q89" s="7"/>
      <c r="R89" s="6">
        <f>'rough data'!O82</f>
        <v>100</v>
      </c>
      <c r="S89" s="6">
        <f>'rough data'!P82</f>
        <v>0</v>
      </c>
      <c r="T89" s="6">
        <f>'rough data'!Q82</f>
        <v>0</v>
      </c>
      <c r="U89" s="6">
        <f>'rough data'!R82</f>
        <v>0</v>
      </c>
      <c r="V89" s="6">
        <f>'rough data'!S82</f>
        <v>0</v>
      </c>
      <c r="W89" s="6">
        <f>'rough data'!T82</f>
        <v>100</v>
      </c>
      <c r="X89" s="7"/>
      <c r="Y89" s="6">
        <f>'rough data'!U82</f>
        <v>739</v>
      </c>
      <c r="Z89" s="6">
        <f>'rough data'!V82</f>
        <v>0</v>
      </c>
      <c r="AA89" s="6">
        <f>'rough data'!W82</f>
        <v>194</v>
      </c>
      <c r="AB89" s="6">
        <f>'rough data'!X82</f>
        <v>198</v>
      </c>
      <c r="AC89" s="6">
        <f>'rough data'!Y82</f>
        <v>0</v>
      </c>
      <c r="AD89" s="6">
        <f>'rough data'!Z82</f>
        <v>735</v>
      </c>
      <c r="AF89" s="6">
        <f>'rough data'!AA82</f>
        <v>3593</v>
      </c>
      <c r="AG89" s="6">
        <f>'rough data'!AB82</f>
        <v>0</v>
      </c>
      <c r="AH89" s="6">
        <f>'rough data'!AC82</f>
        <v>522</v>
      </c>
      <c r="AI89" s="6">
        <f>'rough data'!AD82</f>
        <v>433</v>
      </c>
      <c r="AJ89" s="6">
        <f>'rough data'!AE82</f>
        <v>0</v>
      </c>
      <c r="AK89" s="6">
        <f>'rough data'!AF82</f>
        <v>3682</v>
      </c>
      <c r="AL89" s="5"/>
    </row>
    <row r="90" spans="2:38" s="4" customFormat="1" ht="14.25" customHeight="1">
      <c r="B90" s="5" t="s">
        <v>97</v>
      </c>
      <c r="C90" s="6">
        <f>'rough data'!B83</f>
        <v>19520</v>
      </c>
      <c r="D90" s="6">
        <f>'rough data'!C83</f>
        <v>778</v>
      </c>
      <c r="E90" s="6">
        <f>'rough data'!D83</f>
        <v>0</v>
      </c>
      <c r="F90" s="6">
        <f>'rough data'!E83</f>
        <v>194</v>
      </c>
      <c r="G90" s="6">
        <f>'rough data'!F83</f>
        <v>249</v>
      </c>
      <c r="H90" s="6">
        <f>'rough data'!G83</f>
        <v>0</v>
      </c>
      <c r="I90" s="6">
        <f>'rough data'!H83</f>
        <v>384</v>
      </c>
      <c r="J90" s="7"/>
      <c r="K90" s="6">
        <f>'rough data'!I83</f>
        <v>654</v>
      </c>
      <c r="L90" s="6">
        <f>'rough data'!J83</f>
        <v>0</v>
      </c>
      <c r="M90" s="6">
        <f>'rough data'!K83</f>
        <v>192</v>
      </c>
      <c r="N90" s="6">
        <f>'rough data'!L83</f>
        <v>193</v>
      </c>
      <c r="O90" s="6">
        <f>'rough data'!M83</f>
        <v>1</v>
      </c>
      <c r="P90" s="6">
        <f>'rough data'!N83</f>
        <v>169</v>
      </c>
      <c r="Q90" s="7"/>
      <c r="R90" s="6">
        <f>'rough data'!O83</f>
        <v>3</v>
      </c>
      <c r="S90" s="6">
        <f>'rough data'!P83</f>
        <v>0</v>
      </c>
      <c r="T90" s="6">
        <f>'rough data'!Q83</f>
        <v>1</v>
      </c>
      <c r="U90" s="6">
        <f>'rough data'!R83</f>
        <v>1</v>
      </c>
      <c r="V90" s="6">
        <f>'rough data'!S83</f>
        <v>0</v>
      </c>
      <c r="W90" s="6">
        <f>'rough data'!T83</f>
        <v>3</v>
      </c>
      <c r="X90" s="7"/>
      <c r="Y90" s="6">
        <f>'rough data'!U83</f>
        <v>270</v>
      </c>
      <c r="Z90" s="6">
        <f>'rough data'!V83</f>
        <v>207</v>
      </c>
      <c r="AA90" s="6">
        <f>'rough data'!W83</f>
        <v>244</v>
      </c>
      <c r="AB90" s="6">
        <f>'rough data'!X83</f>
        <v>268</v>
      </c>
      <c r="AC90" s="6">
        <f>'rough data'!Y83</f>
        <v>213</v>
      </c>
      <c r="AD90" s="6">
        <f>'rough data'!Z83</f>
        <v>107</v>
      </c>
      <c r="AF90" s="6">
        <f>'rough data'!AA83</f>
        <v>1705</v>
      </c>
      <c r="AG90" s="6">
        <f>'rough data'!AB83</f>
        <v>207</v>
      </c>
      <c r="AH90" s="6">
        <f>'rough data'!AC83</f>
        <v>631</v>
      </c>
      <c r="AI90" s="6">
        <f>'rough data'!AD83</f>
        <v>711</v>
      </c>
      <c r="AJ90" s="6">
        <f>'rough data'!AE83</f>
        <v>214</v>
      </c>
      <c r="AK90" s="6">
        <f>'rough data'!AF83</f>
        <v>663</v>
      </c>
      <c r="AL90" s="5"/>
    </row>
    <row r="91" spans="2:38" s="4" customFormat="1" ht="14.25" customHeight="1">
      <c r="B91" s="5" t="s">
        <v>98</v>
      </c>
      <c r="C91" s="6">
        <f>'rough data'!B84</f>
        <v>22892</v>
      </c>
      <c r="D91" s="6">
        <f>'rough data'!C84</f>
        <v>287</v>
      </c>
      <c r="E91" s="6">
        <f>'rough data'!D84</f>
        <v>0</v>
      </c>
      <c r="F91" s="6">
        <f>'rough data'!E84</f>
        <v>137</v>
      </c>
      <c r="G91" s="6">
        <f>'rough data'!F84</f>
        <v>114</v>
      </c>
      <c r="H91" s="6">
        <f>'rough data'!G84</f>
        <v>0</v>
      </c>
      <c r="I91" s="6">
        <f>'rough data'!H84</f>
        <v>310</v>
      </c>
      <c r="J91" s="7"/>
      <c r="K91" s="6">
        <f>'rough data'!I84</f>
        <v>427</v>
      </c>
      <c r="L91" s="6">
        <f>'rough data'!J84</f>
        <v>0</v>
      </c>
      <c r="M91" s="6">
        <f>'rough data'!K84</f>
        <v>157</v>
      </c>
      <c r="N91" s="6">
        <f>'rough data'!L84</f>
        <v>147</v>
      </c>
      <c r="O91" s="6">
        <f>'rough data'!M84</f>
        <v>0</v>
      </c>
      <c r="P91" s="6">
        <f>'rough data'!N84</f>
        <v>437</v>
      </c>
      <c r="Q91" s="7"/>
      <c r="R91" s="6">
        <f>'rough data'!O84</f>
        <v>43</v>
      </c>
      <c r="S91" s="6">
        <f>'rough data'!P84</f>
        <v>0</v>
      </c>
      <c r="T91" s="6">
        <f>'rough data'!Q84</f>
        <v>4</v>
      </c>
      <c r="U91" s="6">
        <f>'rough data'!R84</f>
        <v>4</v>
      </c>
      <c r="V91" s="6">
        <f>'rough data'!S84</f>
        <v>0</v>
      </c>
      <c r="W91" s="6">
        <f>'rough data'!T84</f>
        <v>43</v>
      </c>
      <c r="X91" s="7"/>
      <c r="Y91" s="6">
        <f>'rough data'!U84</f>
        <v>619</v>
      </c>
      <c r="Z91" s="6">
        <f>'rough data'!V84</f>
        <v>0</v>
      </c>
      <c r="AA91" s="6">
        <f>'rough data'!W84</f>
        <v>181</v>
      </c>
      <c r="AB91" s="6">
        <f>'rough data'!X84</f>
        <v>273</v>
      </c>
      <c r="AC91" s="6">
        <f>'rough data'!Y84</f>
        <v>20</v>
      </c>
      <c r="AD91" s="6">
        <f>'rough data'!Z84</f>
        <v>524</v>
      </c>
      <c r="AF91" s="6">
        <f>'rough data'!AA84</f>
        <v>1376</v>
      </c>
      <c r="AG91" s="6">
        <f>'rough data'!AB84</f>
        <v>0</v>
      </c>
      <c r="AH91" s="6">
        <f>'rough data'!AC84</f>
        <v>479</v>
      </c>
      <c r="AI91" s="6">
        <f>'rough data'!AD84</f>
        <v>538</v>
      </c>
      <c r="AJ91" s="6">
        <f>'rough data'!AE84</f>
        <v>20</v>
      </c>
      <c r="AK91" s="6">
        <f>'rough data'!AF84</f>
        <v>1314</v>
      </c>
      <c r="AL91" s="5"/>
    </row>
    <row r="92" spans="2:38" s="4" customFormat="1" ht="14.25" customHeight="1">
      <c r="B92" s="5" t="s">
        <v>99</v>
      </c>
      <c r="C92" s="6">
        <f>'rough data'!B85</f>
        <v>367407</v>
      </c>
      <c r="D92" s="6">
        <f>'rough data'!C85</f>
        <v>4494</v>
      </c>
      <c r="E92" s="6">
        <f>'rough data'!D85</f>
        <v>19</v>
      </c>
      <c r="F92" s="6">
        <f>'rough data'!E85</f>
        <v>3327</v>
      </c>
      <c r="G92" s="6">
        <f>'rough data'!F85</f>
        <v>3514</v>
      </c>
      <c r="H92" s="6">
        <f>'rough data'!G85</f>
        <v>13</v>
      </c>
      <c r="I92" s="6">
        <f>'rough data'!H85</f>
        <v>4285</v>
      </c>
      <c r="J92" s="7"/>
      <c r="K92" s="6">
        <f>'rough data'!I85</f>
        <v>2057</v>
      </c>
      <c r="L92" s="6">
        <f>'rough data'!J85</f>
        <v>1</v>
      </c>
      <c r="M92" s="6">
        <f>'rough data'!K85</f>
        <v>1905</v>
      </c>
      <c r="N92" s="6">
        <f>'rough data'!L85</f>
        <v>1790</v>
      </c>
      <c r="O92" s="6">
        <f>'rough data'!M85</f>
        <v>1</v>
      </c>
      <c r="P92" s="6">
        <f>'rough data'!N85</f>
        <v>2148</v>
      </c>
      <c r="Q92" s="7"/>
      <c r="R92" s="6">
        <f>'rough data'!O85</f>
        <v>571</v>
      </c>
      <c r="S92" s="6">
        <f>'rough data'!P85</f>
        <v>40</v>
      </c>
      <c r="T92" s="6">
        <f>'rough data'!Q85</f>
        <v>994</v>
      </c>
      <c r="U92" s="6">
        <f>'rough data'!R85</f>
        <v>794</v>
      </c>
      <c r="V92" s="6">
        <f>'rough data'!S85</f>
        <v>41</v>
      </c>
      <c r="W92" s="6">
        <f>'rough data'!T85</f>
        <v>482</v>
      </c>
      <c r="X92" s="7"/>
      <c r="Y92" s="6">
        <f>'rough data'!U85</f>
        <v>2472</v>
      </c>
      <c r="Z92" s="6">
        <f>'rough data'!V85</f>
        <v>1139</v>
      </c>
      <c r="AA92" s="6">
        <f>'rough data'!W85</f>
        <v>4014</v>
      </c>
      <c r="AB92" s="6">
        <f>'rough data'!X85</f>
        <v>4074</v>
      </c>
      <c r="AC92" s="6">
        <f>'rough data'!Y85</f>
        <v>1081</v>
      </c>
      <c r="AD92" s="6">
        <f>'rough data'!Z85</f>
        <v>2372</v>
      </c>
      <c r="AF92" s="6">
        <f>'rough data'!AA85</f>
        <v>9594</v>
      </c>
      <c r="AG92" s="6">
        <f>'rough data'!AB85</f>
        <v>1199</v>
      </c>
      <c r="AH92" s="6">
        <f>'rough data'!AC85</f>
        <v>10240</v>
      </c>
      <c r="AI92" s="6">
        <f>'rough data'!AD85</f>
        <v>10172</v>
      </c>
      <c r="AJ92" s="6">
        <f>'rough data'!AE85</f>
        <v>1136</v>
      </c>
      <c r="AK92" s="6">
        <f>'rough data'!AF85</f>
        <v>9287</v>
      </c>
      <c r="AL92" s="5"/>
    </row>
    <row r="93" spans="2:38" s="4" customFormat="1" ht="14.25" customHeight="1">
      <c r="B93" s="5" t="s">
        <v>100</v>
      </c>
      <c r="C93" s="6">
        <f>'rough data'!B86</f>
        <v>4645</v>
      </c>
      <c r="D93" s="6">
        <f>'rough data'!C86</f>
        <v>72</v>
      </c>
      <c r="E93" s="6">
        <f>'rough data'!D86</f>
        <v>0</v>
      </c>
      <c r="F93" s="6">
        <f>'rough data'!E86</f>
        <v>46</v>
      </c>
      <c r="G93" s="6">
        <f>'rough data'!F86</f>
        <v>59</v>
      </c>
      <c r="H93" s="6">
        <f>'rough data'!G86</f>
        <v>0</v>
      </c>
      <c r="I93" s="6">
        <f>'rough data'!H86</f>
        <v>64</v>
      </c>
      <c r="J93" s="7"/>
      <c r="K93" s="6">
        <f>'rough data'!I86</f>
        <v>65</v>
      </c>
      <c r="L93" s="6">
        <f>'rough data'!J86</f>
        <v>0</v>
      </c>
      <c r="M93" s="6">
        <f>'rough data'!K86</f>
        <v>71</v>
      </c>
      <c r="N93" s="6">
        <f>'rough data'!L86</f>
        <v>78</v>
      </c>
      <c r="O93" s="6">
        <f>'rough data'!M86</f>
        <v>0</v>
      </c>
      <c r="P93" s="6">
        <f>'rough data'!N86</f>
        <v>41</v>
      </c>
      <c r="Q93" s="7"/>
      <c r="R93" s="6">
        <f>'rough data'!O86</f>
        <v>0</v>
      </c>
      <c r="S93" s="6">
        <f>'rough data'!P86</f>
        <v>0</v>
      </c>
      <c r="T93" s="6">
        <f>'rough data'!Q86</f>
        <v>0</v>
      </c>
      <c r="U93" s="6">
        <f>'rough data'!R86</f>
        <v>0</v>
      </c>
      <c r="V93" s="6">
        <f>'rough data'!S86</f>
        <v>0</v>
      </c>
      <c r="W93" s="6">
        <f>'rough data'!T86</f>
        <v>0</v>
      </c>
      <c r="X93" s="7"/>
      <c r="Y93" s="6">
        <f>'rough data'!U86</f>
        <v>430</v>
      </c>
      <c r="Z93" s="6">
        <f>'rough data'!V86</f>
        <v>0</v>
      </c>
      <c r="AA93" s="6">
        <f>'rough data'!W86</f>
        <v>117</v>
      </c>
      <c r="AB93" s="6">
        <f>'rough data'!X86</f>
        <v>202</v>
      </c>
      <c r="AC93" s="6">
        <f>'rough data'!Y86</f>
        <v>0</v>
      </c>
      <c r="AD93" s="6">
        <f>'rough data'!Z86</f>
        <v>307</v>
      </c>
      <c r="AF93" s="6">
        <f>'rough data'!AA86</f>
        <v>567</v>
      </c>
      <c r="AG93" s="6">
        <f>'rough data'!AB86</f>
        <v>0</v>
      </c>
      <c r="AH93" s="6">
        <f>'rough data'!AC86</f>
        <v>234</v>
      </c>
      <c r="AI93" s="6">
        <f>'rough data'!AD86</f>
        <v>339</v>
      </c>
      <c r="AJ93" s="6">
        <f>'rough data'!AE86</f>
        <v>0</v>
      </c>
      <c r="AK93" s="6">
        <f>'rough data'!AF86</f>
        <v>412</v>
      </c>
      <c r="AL93" s="5"/>
    </row>
    <row r="94" spans="2:38" s="4" customFormat="1" ht="14.25" customHeight="1">
      <c r="B94" s="5" t="s">
        <v>101</v>
      </c>
      <c r="C94" s="6">
        <f>'rough data'!B87</f>
        <v>28159</v>
      </c>
      <c r="D94" s="6">
        <f>'rough data'!C87</f>
        <v>213</v>
      </c>
      <c r="E94" s="6">
        <f>'rough data'!D87</f>
        <v>0</v>
      </c>
      <c r="F94" s="6">
        <f>'rough data'!E87</f>
        <v>187</v>
      </c>
      <c r="G94" s="6">
        <f>'rough data'!F87</f>
        <v>158</v>
      </c>
      <c r="H94" s="6">
        <f>'rough data'!G87</f>
        <v>3</v>
      </c>
      <c r="I94" s="6">
        <f>'rough data'!H87</f>
        <v>203</v>
      </c>
      <c r="J94" s="7"/>
      <c r="K94" s="6">
        <f>'rough data'!I87</f>
        <v>420</v>
      </c>
      <c r="L94" s="6">
        <f>'rough data'!J87</f>
        <v>1</v>
      </c>
      <c r="M94" s="6">
        <f>'rough data'!K87</f>
        <v>102</v>
      </c>
      <c r="N94" s="6">
        <f>'rough data'!L87</f>
        <v>84</v>
      </c>
      <c r="O94" s="6">
        <f>'rough data'!M87</f>
        <v>1</v>
      </c>
      <c r="P94" s="6">
        <f>'rough data'!N87</f>
        <v>73</v>
      </c>
      <c r="Q94" s="7"/>
      <c r="R94" s="6">
        <f>'rough data'!O87</f>
        <v>0</v>
      </c>
      <c r="S94" s="6">
        <f>'rough data'!P87</f>
        <v>0</v>
      </c>
      <c r="T94" s="6">
        <f>'rough data'!Q87</f>
        <v>0</v>
      </c>
      <c r="U94" s="6">
        <f>'rough data'!R87</f>
        <v>0</v>
      </c>
      <c r="V94" s="6">
        <f>'rough data'!S87</f>
        <v>0</v>
      </c>
      <c r="W94" s="6">
        <f>'rough data'!T87</f>
        <v>0</v>
      </c>
      <c r="X94" s="7"/>
      <c r="Y94" s="6">
        <f>'rough data'!U87</f>
        <v>482</v>
      </c>
      <c r="Z94" s="6">
        <f>'rough data'!V87</f>
        <v>252</v>
      </c>
      <c r="AA94" s="6">
        <f>'rough data'!W87</f>
        <v>402</v>
      </c>
      <c r="AB94" s="6">
        <f>'rough data'!X87</f>
        <v>413</v>
      </c>
      <c r="AC94" s="6">
        <f>'rough data'!Y87</f>
        <v>272</v>
      </c>
      <c r="AD94" s="6">
        <f>'rough data'!Z87</f>
        <v>243</v>
      </c>
      <c r="AF94" s="6">
        <f>'rough data'!AA87</f>
        <v>1115</v>
      </c>
      <c r="AG94" s="6">
        <f>'rough data'!AB87</f>
        <v>253</v>
      </c>
      <c r="AH94" s="6">
        <f>'rough data'!AC87</f>
        <v>691</v>
      </c>
      <c r="AI94" s="6">
        <f>'rough data'!AD87</f>
        <v>655</v>
      </c>
      <c r="AJ94" s="6">
        <f>'rough data'!AE87</f>
        <v>276</v>
      </c>
      <c r="AK94" s="6">
        <f>'rough data'!AF87</f>
        <v>519</v>
      </c>
    </row>
    <row r="95" spans="2:38" s="4" customFormat="1" ht="14.25" customHeight="1">
      <c r="B95" s="5" t="s">
        <v>102</v>
      </c>
      <c r="C95" s="6">
        <f>'rough data'!B88</f>
        <v>1153</v>
      </c>
      <c r="D95" s="6">
        <f>'rough data'!C88</f>
        <v>190</v>
      </c>
      <c r="E95" s="6">
        <f>'rough data'!D88</f>
        <v>0</v>
      </c>
      <c r="F95" s="6">
        <f>'rough data'!E88</f>
        <v>62</v>
      </c>
      <c r="G95" s="6">
        <f>'rough data'!F88</f>
        <v>20</v>
      </c>
      <c r="H95" s="6">
        <f>'rough data'!G88</f>
        <v>0</v>
      </c>
      <c r="I95" s="6">
        <f>'rough data'!H88</f>
        <v>232</v>
      </c>
      <c r="J95" s="7"/>
      <c r="K95" s="6">
        <f>'rough data'!I88</f>
        <v>19</v>
      </c>
      <c r="L95" s="6">
        <f>'rough data'!J88</f>
        <v>0</v>
      </c>
      <c r="M95" s="6">
        <f>'rough data'!K88</f>
        <v>3</v>
      </c>
      <c r="N95" s="6">
        <f>'rough data'!L88</f>
        <v>1</v>
      </c>
      <c r="O95" s="6">
        <f>'rough data'!M88</f>
        <v>0</v>
      </c>
      <c r="P95" s="6">
        <f>'rough data'!N88</f>
        <v>21</v>
      </c>
      <c r="Q95" s="7"/>
      <c r="R95" s="6">
        <f>'rough data'!O88</f>
        <v>0</v>
      </c>
      <c r="S95" s="6">
        <f>'rough data'!P88</f>
        <v>0</v>
      </c>
      <c r="T95" s="6">
        <f>'rough data'!Q88</f>
        <v>0</v>
      </c>
      <c r="U95" s="6">
        <f>'rough data'!R88</f>
        <v>0</v>
      </c>
      <c r="V95" s="6">
        <f>'rough data'!S88</f>
        <v>0</v>
      </c>
      <c r="W95" s="6">
        <f>'rough data'!T88</f>
        <v>0</v>
      </c>
      <c r="X95" s="7"/>
      <c r="Y95" s="6">
        <f>'rough data'!U88</f>
        <v>39</v>
      </c>
      <c r="Z95" s="6">
        <f>'rough data'!V88</f>
        <v>0</v>
      </c>
      <c r="AA95" s="6">
        <f>'rough data'!W88</f>
        <v>16</v>
      </c>
      <c r="AB95" s="6">
        <f>'rough data'!X88</f>
        <v>5</v>
      </c>
      <c r="AC95" s="6">
        <f>'rough data'!Y88</f>
        <v>0</v>
      </c>
      <c r="AD95" s="6">
        <f>'rough data'!Z88</f>
        <v>50</v>
      </c>
      <c r="AF95" s="6">
        <f>'rough data'!AA88</f>
        <v>248</v>
      </c>
      <c r="AG95" s="6">
        <f>'rough data'!AB88</f>
        <v>0</v>
      </c>
      <c r="AH95" s="6">
        <f>'rough data'!AC88</f>
        <v>81</v>
      </c>
      <c r="AI95" s="6">
        <f>'rough data'!AD88</f>
        <v>26</v>
      </c>
      <c r="AJ95" s="6">
        <f>'rough data'!AE88</f>
        <v>0</v>
      </c>
      <c r="AK95" s="6">
        <f>'rough data'!AF88</f>
        <v>303</v>
      </c>
      <c r="AL95" s="5"/>
    </row>
    <row r="96" spans="2:38" s="4" customFormat="1" ht="14.25" customHeight="1">
      <c r="B96" s="5" t="s">
        <v>103</v>
      </c>
      <c r="C96" s="6">
        <f>'rough data'!B89</f>
        <v>7221</v>
      </c>
      <c r="D96" s="6">
        <f>'rough data'!C89</f>
        <v>557</v>
      </c>
      <c r="E96" s="6">
        <f>'rough data'!D89</f>
        <v>0</v>
      </c>
      <c r="F96" s="6">
        <f>'rough data'!E89</f>
        <v>117</v>
      </c>
      <c r="G96" s="6">
        <f>'rough data'!F89</f>
        <v>41</v>
      </c>
      <c r="H96" s="6">
        <f>'rough data'!G89</f>
        <v>0</v>
      </c>
      <c r="I96" s="6">
        <f>'rough data'!H89</f>
        <v>607</v>
      </c>
      <c r="J96" s="7"/>
      <c r="K96" s="6">
        <f>'rough data'!I89</f>
        <v>462</v>
      </c>
      <c r="L96" s="6">
        <f>'rough data'!J89</f>
        <v>0</v>
      </c>
      <c r="M96" s="6">
        <f>'rough data'!K89</f>
        <v>51</v>
      </c>
      <c r="N96" s="6">
        <f>'rough data'!L89</f>
        <v>21</v>
      </c>
      <c r="O96" s="6">
        <f>'rough data'!M89</f>
        <v>0</v>
      </c>
      <c r="P96" s="6">
        <f>'rough data'!N89</f>
        <v>481</v>
      </c>
      <c r="Q96" s="7"/>
      <c r="R96" s="6">
        <f>'rough data'!O89</f>
        <v>1</v>
      </c>
      <c r="S96" s="6">
        <f>'rough data'!P89</f>
        <v>0</v>
      </c>
      <c r="T96" s="6">
        <f>'rough data'!Q89</f>
        <v>0</v>
      </c>
      <c r="U96" s="6">
        <f>'rough data'!R89</f>
        <v>0</v>
      </c>
      <c r="V96" s="6">
        <f>'rough data'!S89</f>
        <v>0</v>
      </c>
      <c r="W96" s="6">
        <f>'rough data'!T89</f>
        <v>1</v>
      </c>
      <c r="X96" s="7"/>
      <c r="Y96" s="6">
        <f>'rough data'!U89</f>
        <v>197</v>
      </c>
      <c r="Z96" s="6">
        <f>'rough data'!V89</f>
        <v>21</v>
      </c>
      <c r="AA96" s="6">
        <f>'rough data'!W89</f>
        <v>130</v>
      </c>
      <c r="AB96" s="6">
        <f>'rough data'!X89</f>
        <v>104</v>
      </c>
      <c r="AC96" s="6">
        <f>'rough data'!Y89</f>
        <v>15</v>
      </c>
      <c r="AD96" s="6">
        <f>'rough data'!Z89</f>
        <v>220</v>
      </c>
      <c r="AF96" s="6">
        <f>'rough data'!AA89</f>
        <v>1217</v>
      </c>
      <c r="AG96" s="6">
        <f>'rough data'!AB89</f>
        <v>21</v>
      </c>
      <c r="AH96" s="6">
        <f>'rough data'!AC89</f>
        <v>298</v>
      </c>
      <c r="AI96" s="6">
        <f>'rough data'!AD89</f>
        <v>166</v>
      </c>
      <c r="AJ96" s="6">
        <f>'rough data'!AE89</f>
        <v>15</v>
      </c>
      <c r="AK96" s="6">
        <f>'rough data'!AF89</f>
        <v>1309</v>
      </c>
      <c r="AL96" s="5"/>
    </row>
    <row r="97" spans="2:38" s="4" customFormat="1" ht="14.25" customHeight="1">
      <c r="B97" s="5" t="s">
        <v>104</v>
      </c>
      <c r="C97" s="6">
        <f>'rough data'!B90</f>
        <v>20040</v>
      </c>
      <c r="D97" s="6">
        <f>'rough data'!C90</f>
        <v>924</v>
      </c>
      <c r="E97" s="6">
        <f>'rough data'!D90</f>
        <v>0</v>
      </c>
      <c r="F97" s="6">
        <f>'rough data'!E90</f>
        <v>130</v>
      </c>
      <c r="G97" s="6">
        <f>'rough data'!F90</f>
        <v>131</v>
      </c>
      <c r="H97" s="6">
        <f>'rough data'!G90</f>
        <v>0</v>
      </c>
      <c r="I97" s="6">
        <f>'rough data'!H90</f>
        <v>903</v>
      </c>
      <c r="J97" s="7"/>
      <c r="K97" s="6">
        <f>'rough data'!I90</f>
        <v>801</v>
      </c>
      <c r="L97" s="6">
        <f>'rough data'!J90</f>
        <v>0</v>
      </c>
      <c r="M97" s="6">
        <f>'rough data'!K90</f>
        <v>169</v>
      </c>
      <c r="N97" s="6">
        <f>'rough data'!L90</f>
        <v>109</v>
      </c>
      <c r="O97" s="6">
        <f>'rough data'!M90</f>
        <v>0</v>
      </c>
      <c r="P97" s="6">
        <f>'rough data'!N90</f>
        <v>863</v>
      </c>
      <c r="Q97" s="7"/>
      <c r="R97" s="6">
        <f>'rough data'!O90</f>
        <v>28</v>
      </c>
      <c r="S97" s="6">
        <f>'rough data'!P90</f>
        <v>0</v>
      </c>
      <c r="T97" s="6">
        <f>'rough data'!Q90</f>
        <v>12</v>
      </c>
      <c r="U97" s="6">
        <f>'rough data'!R90</f>
        <v>12</v>
      </c>
      <c r="V97" s="6">
        <f>'rough data'!S90</f>
        <v>0</v>
      </c>
      <c r="W97" s="6">
        <f>'rough data'!T90</f>
        <v>13</v>
      </c>
      <c r="X97" s="7"/>
      <c r="Y97" s="6">
        <f>'rough data'!U90</f>
        <v>639</v>
      </c>
      <c r="Z97" s="6">
        <f>'rough data'!V90</f>
        <v>0</v>
      </c>
      <c r="AA97" s="6">
        <f>'rough data'!W90</f>
        <v>269</v>
      </c>
      <c r="AB97" s="6">
        <f>'rough data'!X90</f>
        <v>294</v>
      </c>
      <c r="AC97" s="6">
        <f>'rough data'!Y90</f>
        <v>0</v>
      </c>
      <c r="AD97" s="6">
        <f>'rough data'!Z90</f>
        <v>617</v>
      </c>
      <c r="AF97" s="6">
        <f>'rough data'!AA90</f>
        <v>2392</v>
      </c>
      <c r="AG97" s="6">
        <f>'rough data'!AB90</f>
        <v>0</v>
      </c>
      <c r="AH97" s="6">
        <f>'rough data'!AC90</f>
        <v>580</v>
      </c>
      <c r="AI97" s="6">
        <f>'rough data'!AD90</f>
        <v>546</v>
      </c>
      <c r="AJ97" s="6">
        <f>'rough data'!AE90</f>
        <v>0</v>
      </c>
      <c r="AK97" s="6">
        <f>'rough data'!AF90</f>
        <v>2396</v>
      </c>
      <c r="AL97" s="5"/>
    </row>
    <row r="98" spans="2:38" s="4" customFormat="1" ht="14.25" customHeight="1">
      <c r="B98" s="5" t="s">
        <v>105</v>
      </c>
      <c r="C98" s="6">
        <f>'rough data'!B91</f>
        <v>20888</v>
      </c>
      <c r="D98" s="6">
        <f>'rough data'!C91</f>
        <v>580</v>
      </c>
      <c r="E98" s="6">
        <f>'rough data'!D91</f>
        <v>0</v>
      </c>
      <c r="F98" s="6">
        <f>'rough data'!E91</f>
        <v>190</v>
      </c>
      <c r="G98" s="6">
        <f>'rough data'!F91</f>
        <v>173</v>
      </c>
      <c r="H98" s="6">
        <f>'rough data'!G91</f>
        <v>0</v>
      </c>
      <c r="I98" s="6">
        <f>'rough data'!H91</f>
        <v>597</v>
      </c>
      <c r="J98" s="7"/>
      <c r="K98" s="6">
        <f>'rough data'!I91</f>
        <v>458</v>
      </c>
      <c r="L98" s="6">
        <f>'rough data'!J91</f>
        <v>0</v>
      </c>
      <c r="M98" s="6">
        <f>'rough data'!K91</f>
        <v>305</v>
      </c>
      <c r="N98" s="6">
        <f>'rough data'!L91</f>
        <v>269</v>
      </c>
      <c r="O98" s="6">
        <f>'rough data'!M91</f>
        <v>0</v>
      </c>
      <c r="P98" s="6">
        <f>'rough data'!N91</f>
        <v>494</v>
      </c>
      <c r="Q98" s="7"/>
      <c r="R98" s="6">
        <f>'rough data'!O91</f>
        <v>11</v>
      </c>
      <c r="S98" s="6">
        <f>'rough data'!P91</f>
        <v>0</v>
      </c>
      <c r="T98" s="6">
        <f>'rough data'!Q91</f>
        <v>13</v>
      </c>
      <c r="U98" s="6">
        <f>'rough data'!R91</f>
        <v>12</v>
      </c>
      <c r="V98" s="6">
        <f>'rough data'!S91</f>
        <v>0</v>
      </c>
      <c r="W98" s="6">
        <f>'rough data'!T91</f>
        <v>12</v>
      </c>
      <c r="X98" s="7"/>
      <c r="Y98" s="6">
        <f>'rough data'!U91</f>
        <v>175</v>
      </c>
      <c r="Z98" s="6">
        <f>'rough data'!V91</f>
        <v>231</v>
      </c>
      <c r="AA98" s="6">
        <f>'rough data'!W91</f>
        <v>294</v>
      </c>
      <c r="AB98" s="6">
        <f>'rough data'!X91</f>
        <v>292</v>
      </c>
      <c r="AC98" s="6">
        <f>'rough data'!Y91</f>
        <v>232</v>
      </c>
      <c r="AD98" s="6">
        <f>'rough data'!Z91</f>
        <v>177</v>
      </c>
      <c r="AF98" s="6">
        <f>'rough data'!AA91</f>
        <v>1224</v>
      </c>
      <c r="AG98" s="6">
        <f>'rough data'!AB91</f>
        <v>231</v>
      </c>
      <c r="AH98" s="6">
        <f>'rough data'!AC91</f>
        <v>802</v>
      </c>
      <c r="AI98" s="6">
        <f>'rough data'!AD91</f>
        <v>746</v>
      </c>
      <c r="AJ98" s="6">
        <f>'rough data'!AE91</f>
        <v>232</v>
      </c>
      <c r="AK98" s="6">
        <f>'rough data'!AF91</f>
        <v>1280</v>
      </c>
      <c r="AL98" s="5"/>
    </row>
    <row r="99" spans="2:38" s="4" customFormat="1" ht="14.25" customHeight="1">
      <c r="B99" s="5" t="s">
        <v>106</v>
      </c>
      <c r="C99" s="6">
        <f>'rough data'!B92</f>
        <v>150532</v>
      </c>
      <c r="D99" s="6">
        <f>'rough data'!C92</f>
        <v>2799</v>
      </c>
      <c r="E99" s="6">
        <f>'rough data'!D92</f>
        <v>0</v>
      </c>
      <c r="F99" s="6">
        <f>'rough data'!E92</f>
        <v>1040</v>
      </c>
      <c r="G99" s="6">
        <f>'rough data'!F92</f>
        <v>840</v>
      </c>
      <c r="H99" s="6">
        <f>'rough data'!G92</f>
        <v>80</v>
      </c>
      <c r="I99" s="6">
        <f>'rough data'!H92</f>
        <v>2551</v>
      </c>
      <c r="J99" s="7"/>
      <c r="K99" s="6">
        <f>'rough data'!I92</f>
        <v>7271</v>
      </c>
      <c r="L99" s="6">
        <f>'rough data'!J92</f>
        <v>0</v>
      </c>
      <c r="M99" s="6">
        <f>'rough data'!K92</f>
        <v>1148</v>
      </c>
      <c r="N99" s="6">
        <f>'rough data'!L92</f>
        <v>990</v>
      </c>
      <c r="O99" s="6">
        <f>'rough data'!M92</f>
        <v>2</v>
      </c>
      <c r="P99" s="6">
        <f>'rough data'!N92</f>
        <v>6141</v>
      </c>
      <c r="Q99" s="7"/>
      <c r="R99" s="6">
        <f>'rough data'!O92</f>
        <v>62</v>
      </c>
      <c r="S99" s="6">
        <f>'rough data'!P92</f>
        <v>0</v>
      </c>
      <c r="T99" s="6">
        <f>'rough data'!Q92</f>
        <v>99</v>
      </c>
      <c r="U99" s="6">
        <f>'rough data'!R92</f>
        <v>88</v>
      </c>
      <c r="V99" s="6">
        <f>'rough data'!S92</f>
        <v>0</v>
      </c>
      <c r="W99" s="6">
        <f>'rough data'!T92</f>
        <v>73</v>
      </c>
      <c r="X99" s="7"/>
      <c r="Y99" s="6">
        <f>'rough data'!U92</f>
        <v>1845</v>
      </c>
      <c r="Z99" s="6">
        <f>'rough data'!V92</f>
        <v>175</v>
      </c>
      <c r="AA99" s="6">
        <f>'rough data'!W92</f>
        <v>1606</v>
      </c>
      <c r="AB99" s="6">
        <f>'rough data'!X92</f>
        <v>1804</v>
      </c>
      <c r="AC99" s="6">
        <f>'rough data'!Y92</f>
        <v>166</v>
      </c>
      <c r="AD99" s="6">
        <f>'rough data'!Z92</f>
        <v>1588</v>
      </c>
      <c r="AF99" s="6">
        <f>'rough data'!AA92</f>
        <v>11977</v>
      </c>
      <c r="AG99" s="6">
        <f>'rough data'!AB92</f>
        <v>175</v>
      </c>
      <c r="AH99" s="6">
        <f>'rough data'!AC92</f>
        <v>3893</v>
      </c>
      <c r="AI99" s="6">
        <f>'rough data'!AD92</f>
        <v>3722</v>
      </c>
      <c r="AJ99" s="6">
        <f>'rough data'!AE92</f>
        <v>248</v>
      </c>
      <c r="AK99" s="6">
        <f>'rough data'!AF92</f>
        <v>10353</v>
      </c>
    </row>
    <row r="100" spans="2:38" s="4" customFormat="1" ht="14.25" customHeight="1">
      <c r="B100" s="5" t="s">
        <v>107</v>
      </c>
      <c r="C100" s="6">
        <f>'rough data'!B93</f>
        <v>126679</v>
      </c>
      <c r="D100" s="6">
        <f>'rough data'!C93</f>
        <v>638</v>
      </c>
      <c r="E100" s="6">
        <f>'rough data'!D93</f>
        <v>0</v>
      </c>
      <c r="F100" s="6">
        <f>'rough data'!E93</f>
        <v>512</v>
      </c>
      <c r="G100" s="6">
        <f>'rough data'!F93</f>
        <v>470</v>
      </c>
      <c r="H100" s="6">
        <f>'rough data'!G93</f>
        <v>0</v>
      </c>
      <c r="I100" s="6">
        <f>'rough data'!H93</f>
        <v>626</v>
      </c>
      <c r="J100" s="7"/>
      <c r="K100" s="6">
        <f>'rough data'!I93</f>
        <v>1169</v>
      </c>
      <c r="L100" s="6">
        <f>'rough data'!J93</f>
        <v>0</v>
      </c>
      <c r="M100" s="6">
        <f>'rough data'!K93</f>
        <v>1452</v>
      </c>
      <c r="N100" s="6">
        <f>'rough data'!L93</f>
        <v>1581</v>
      </c>
      <c r="O100" s="6">
        <f>'rough data'!M93</f>
        <v>0</v>
      </c>
      <c r="P100" s="6">
        <f>'rough data'!N93</f>
        <v>1043</v>
      </c>
      <c r="Q100" s="7"/>
      <c r="R100" s="6">
        <f>'rough data'!O93</f>
        <v>0</v>
      </c>
      <c r="S100" s="6">
        <f>'rough data'!P93</f>
        <v>0</v>
      </c>
      <c r="T100" s="6">
        <f>'rough data'!Q93</f>
        <v>0</v>
      </c>
      <c r="U100" s="6">
        <f>'rough data'!R93</f>
        <v>0</v>
      </c>
      <c r="V100" s="6">
        <f>'rough data'!S93</f>
        <v>0</v>
      </c>
      <c r="W100" s="6">
        <f>'rough data'!T93</f>
        <v>0</v>
      </c>
      <c r="X100" s="7"/>
      <c r="Y100" s="6">
        <f>'rough data'!U93</f>
        <v>2008</v>
      </c>
      <c r="Z100" s="6">
        <f>'rough data'!V93</f>
        <v>336</v>
      </c>
      <c r="AA100" s="6">
        <f>'rough data'!W93</f>
        <v>1375</v>
      </c>
      <c r="AB100" s="6">
        <f>'rough data'!X93</f>
        <v>1653</v>
      </c>
      <c r="AC100" s="6">
        <f>'rough data'!Y93</f>
        <v>419</v>
      </c>
      <c r="AD100" s="6">
        <f>'rough data'!Z93</f>
        <v>892</v>
      </c>
      <c r="AF100" s="6">
        <f>'rough data'!AA93</f>
        <v>3815</v>
      </c>
      <c r="AG100" s="6">
        <f>'rough data'!AB93</f>
        <v>336</v>
      </c>
      <c r="AH100" s="6">
        <f>'rough data'!AC93</f>
        <v>3339</v>
      </c>
      <c r="AI100" s="6">
        <f>'rough data'!AD93</f>
        <v>3704</v>
      </c>
      <c r="AJ100" s="6">
        <f>'rough data'!AE93</f>
        <v>419</v>
      </c>
      <c r="AK100" s="6">
        <f>'rough data'!AF93</f>
        <v>2561</v>
      </c>
    </row>
    <row r="101" spans="2:38" s="4" customFormat="1" ht="14.25" customHeight="1">
      <c r="B101" s="5" t="s">
        <v>108</v>
      </c>
      <c r="C101" s="6">
        <f>'rough data'!B94</f>
        <v>33448</v>
      </c>
      <c r="D101" s="6">
        <f>'rough data'!C94</f>
        <v>725</v>
      </c>
      <c r="E101" s="6">
        <f>'rough data'!D94</f>
        <v>0</v>
      </c>
      <c r="F101" s="6">
        <f>'rough data'!E94</f>
        <v>368</v>
      </c>
      <c r="G101" s="6">
        <f>'rough data'!F94</f>
        <v>334</v>
      </c>
      <c r="H101" s="6">
        <f>'rough data'!G94</f>
        <v>2</v>
      </c>
      <c r="I101" s="6">
        <f>'rough data'!H94</f>
        <v>632</v>
      </c>
      <c r="J101" s="7"/>
      <c r="K101" s="6">
        <f>'rough data'!I94</f>
        <v>35</v>
      </c>
      <c r="L101" s="6">
        <f>'rough data'!J94</f>
        <v>0</v>
      </c>
      <c r="M101" s="6">
        <f>'rough data'!K94</f>
        <v>2</v>
      </c>
      <c r="N101" s="6">
        <f>'rough data'!L94</f>
        <v>1</v>
      </c>
      <c r="O101" s="6">
        <f>'rough data'!M94</f>
        <v>0</v>
      </c>
      <c r="P101" s="6">
        <f>'rough data'!N94</f>
        <v>2</v>
      </c>
      <c r="Q101" s="7"/>
      <c r="R101" s="6">
        <f>'rough data'!O94</f>
        <v>0</v>
      </c>
      <c r="S101" s="6">
        <f>'rough data'!P94</f>
        <v>0</v>
      </c>
      <c r="T101" s="6">
        <f>'rough data'!Q94</f>
        <v>0</v>
      </c>
      <c r="U101" s="6">
        <f>'rough data'!R94</f>
        <v>0</v>
      </c>
      <c r="V101" s="6">
        <f>'rough data'!S94</f>
        <v>0</v>
      </c>
      <c r="W101" s="6">
        <f>'rough data'!T94</f>
        <v>0</v>
      </c>
      <c r="X101" s="7"/>
      <c r="Y101" s="6">
        <f>'rough data'!U94</f>
        <v>185</v>
      </c>
      <c r="Z101" s="6">
        <f>'rough data'!V94</f>
        <v>168</v>
      </c>
      <c r="AA101" s="6">
        <f>'rough data'!W94</f>
        <v>276</v>
      </c>
      <c r="AB101" s="6">
        <f>'rough data'!X94</f>
        <v>265</v>
      </c>
      <c r="AC101" s="6">
        <f>'rough data'!Y94</f>
        <v>173</v>
      </c>
      <c r="AD101" s="6">
        <f>'rough data'!Z94</f>
        <v>196</v>
      </c>
      <c r="AF101" s="6">
        <f>'rough data'!AA94</f>
        <v>945</v>
      </c>
      <c r="AG101" s="6">
        <f>'rough data'!AB94</f>
        <v>168</v>
      </c>
      <c r="AH101" s="6">
        <f>'rough data'!AC94</f>
        <v>646</v>
      </c>
      <c r="AI101" s="6">
        <f>'rough data'!AD94</f>
        <v>600</v>
      </c>
      <c r="AJ101" s="6">
        <f>'rough data'!AE94</f>
        <v>175</v>
      </c>
      <c r="AK101" s="6">
        <f>'rough data'!AF94</f>
        <v>830</v>
      </c>
      <c r="AL101" s="5"/>
    </row>
    <row r="102" spans="2:38" s="4" customFormat="1" ht="14.25" customHeight="1">
      <c r="B102" s="5" t="s">
        <v>109</v>
      </c>
      <c r="C102" s="6">
        <f>'rough data'!B95</f>
        <v>195166</v>
      </c>
      <c r="D102" s="6">
        <f>'rough data'!C95</f>
        <v>2461</v>
      </c>
      <c r="E102" s="6">
        <f>'rough data'!D95</f>
        <v>0</v>
      </c>
      <c r="F102" s="6">
        <f>'rough data'!E95</f>
        <v>1128</v>
      </c>
      <c r="G102" s="6">
        <f>'rough data'!F95</f>
        <v>950</v>
      </c>
      <c r="H102" s="6">
        <f>'rough data'!G95</f>
        <v>3</v>
      </c>
      <c r="I102" s="6">
        <f>'rough data'!H95</f>
        <v>2532</v>
      </c>
      <c r="J102" s="7"/>
      <c r="K102" s="6">
        <f>'rough data'!I95</f>
        <v>3452</v>
      </c>
      <c r="L102" s="6">
        <f>'rough data'!J95</f>
        <v>0</v>
      </c>
      <c r="M102" s="6">
        <f>'rough data'!K95</f>
        <v>1704</v>
      </c>
      <c r="N102" s="6">
        <f>'rough data'!L95</f>
        <v>1563</v>
      </c>
      <c r="O102" s="6">
        <f>'rough data'!M95</f>
        <v>1</v>
      </c>
      <c r="P102" s="6">
        <f>'rough data'!N95</f>
        <v>3433</v>
      </c>
      <c r="Q102" s="7"/>
      <c r="R102" s="6">
        <f>'rough data'!O95</f>
        <v>23</v>
      </c>
      <c r="S102" s="6">
        <f>'rough data'!P95</f>
        <v>0</v>
      </c>
      <c r="T102" s="6">
        <f>'rough data'!Q95</f>
        <v>122</v>
      </c>
      <c r="U102" s="6">
        <f>'rough data'!R95</f>
        <v>108</v>
      </c>
      <c r="V102" s="6">
        <f>'rough data'!S95</f>
        <v>0</v>
      </c>
      <c r="W102" s="6">
        <f>'rough data'!T95</f>
        <v>41</v>
      </c>
      <c r="X102" s="7"/>
      <c r="Y102" s="6">
        <f>'rough data'!U95</f>
        <v>1529</v>
      </c>
      <c r="Z102" s="6">
        <f>'rough data'!V95</f>
        <v>136</v>
      </c>
      <c r="AA102" s="6">
        <f>'rough data'!W95</f>
        <v>879</v>
      </c>
      <c r="AB102" s="6">
        <f>'rough data'!X95</f>
        <v>755</v>
      </c>
      <c r="AC102" s="6">
        <f>'rough data'!Y95</f>
        <v>144</v>
      </c>
      <c r="AD102" s="6">
        <f>'rough data'!Z95</f>
        <v>1522</v>
      </c>
      <c r="AF102" s="6">
        <f>'rough data'!AA95</f>
        <v>7465</v>
      </c>
      <c r="AG102" s="6">
        <f>'rough data'!AB95</f>
        <v>136</v>
      </c>
      <c r="AH102" s="6">
        <f>'rough data'!AC95</f>
        <v>3833</v>
      </c>
      <c r="AI102" s="6">
        <f>'rough data'!AD95</f>
        <v>3376</v>
      </c>
      <c r="AJ102" s="6">
        <f>'rough data'!AE95</f>
        <v>148</v>
      </c>
      <c r="AK102" s="6">
        <f>'rough data'!AF95</f>
        <v>7528</v>
      </c>
      <c r="AL102" s="5"/>
    </row>
    <row r="103" spans="2:38" s="4" customFormat="1" ht="14.25" customHeight="1">
      <c r="B103" s="5" t="s">
        <v>110</v>
      </c>
      <c r="C103" s="6">
        <f>'rough data'!B96</f>
        <v>31953</v>
      </c>
      <c r="D103" s="6">
        <f>'rough data'!C96</f>
        <v>550</v>
      </c>
      <c r="E103" s="6">
        <f>'rough data'!D96</f>
        <v>0</v>
      </c>
      <c r="F103" s="6">
        <f>'rough data'!E96</f>
        <v>196</v>
      </c>
      <c r="G103" s="6">
        <f>'rough data'!F96</f>
        <v>225</v>
      </c>
      <c r="H103" s="6">
        <f>'rough data'!G96</f>
        <v>0</v>
      </c>
      <c r="I103" s="6">
        <f>'rough data'!H96</f>
        <v>427</v>
      </c>
      <c r="J103" s="7"/>
      <c r="K103" s="6">
        <f>'rough data'!I96</f>
        <v>1328</v>
      </c>
      <c r="L103" s="6">
        <f>'rough data'!J96</f>
        <v>0</v>
      </c>
      <c r="M103" s="6">
        <f>'rough data'!K96</f>
        <v>367</v>
      </c>
      <c r="N103" s="6">
        <f>'rough data'!L96</f>
        <v>364</v>
      </c>
      <c r="O103" s="6">
        <f>'rough data'!M96</f>
        <v>0</v>
      </c>
      <c r="P103" s="6">
        <f>'rough data'!N96</f>
        <v>1126</v>
      </c>
      <c r="Q103" s="7"/>
      <c r="R103" s="6">
        <f>'rough data'!O96</f>
        <v>15</v>
      </c>
      <c r="S103" s="6">
        <f>'rough data'!P96</f>
        <v>0</v>
      </c>
      <c r="T103" s="6">
        <f>'rough data'!Q96</f>
        <v>16</v>
      </c>
      <c r="U103" s="6">
        <f>'rough data'!R96</f>
        <v>16</v>
      </c>
      <c r="V103" s="6">
        <f>'rough data'!S96</f>
        <v>0</v>
      </c>
      <c r="W103" s="6">
        <f>'rough data'!T96</f>
        <v>16</v>
      </c>
      <c r="X103" s="7"/>
      <c r="Y103" s="6">
        <f>'rough data'!U96</f>
        <v>469</v>
      </c>
      <c r="Z103" s="6">
        <f>'rough data'!V96</f>
        <v>0</v>
      </c>
      <c r="AA103" s="6">
        <f>'rough data'!W96</f>
        <v>263</v>
      </c>
      <c r="AB103" s="6">
        <f>'rough data'!X96</f>
        <v>262</v>
      </c>
      <c r="AC103" s="6">
        <f>'rough data'!Y96</f>
        <v>0</v>
      </c>
      <c r="AD103" s="6">
        <f>'rough data'!Z96</f>
        <v>451</v>
      </c>
      <c r="AF103" s="6">
        <f>'rough data'!AA96</f>
        <v>2362</v>
      </c>
      <c r="AG103" s="6">
        <f>'rough data'!AB96</f>
        <v>0</v>
      </c>
      <c r="AH103" s="6">
        <f>'rough data'!AC96</f>
        <v>842</v>
      </c>
      <c r="AI103" s="6">
        <f>'rough data'!AD96</f>
        <v>867</v>
      </c>
      <c r="AJ103" s="6">
        <f>'rough data'!AE96</f>
        <v>0</v>
      </c>
      <c r="AK103" s="6">
        <f>'rough data'!AF96</f>
        <v>2020</v>
      </c>
      <c r="AL103" s="5"/>
    </row>
    <row r="104" spans="2:38" s="4" customFormat="1" ht="14.25" customHeight="1">
      <c r="B104" s="5" t="s">
        <v>111</v>
      </c>
      <c r="C104" s="6">
        <f>'rough data'!B97</f>
        <v>2828</v>
      </c>
      <c r="D104" s="6">
        <f>'rough data'!C97</f>
        <v>197</v>
      </c>
      <c r="E104" s="6">
        <f>'rough data'!D97</f>
        <v>0</v>
      </c>
      <c r="F104" s="6">
        <f>'rough data'!E97</f>
        <v>52</v>
      </c>
      <c r="G104" s="6">
        <f>'rough data'!F97</f>
        <v>0</v>
      </c>
      <c r="H104" s="6">
        <f>'rough data'!G97</f>
        <v>0</v>
      </c>
      <c r="I104" s="6">
        <f>'rough data'!H97</f>
        <v>249</v>
      </c>
      <c r="J104" s="7"/>
      <c r="K104" s="6">
        <f>'rough data'!I97</f>
        <v>157</v>
      </c>
      <c r="L104" s="6">
        <f>'rough data'!J97</f>
        <v>0</v>
      </c>
      <c r="M104" s="6">
        <f>'rough data'!K97</f>
        <v>11</v>
      </c>
      <c r="N104" s="6">
        <f>'rough data'!L97</f>
        <v>0</v>
      </c>
      <c r="O104" s="6">
        <f>'rough data'!M97</f>
        <v>0</v>
      </c>
      <c r="P104" s="6">
        <f>'rough data'!N97</f>
        <v>168</v>
      </c>
      <c r="Q104" s="7"/>
      <c r="R104" s="6">
        <f>'rough data'!O97</f>
        <v>0</v>
      </c>
      <c r="S104" s="6">
        <f>'rough data'!P97</f>
        <v>0</v>
      </c>
      <c r="T104" s="6">
        <f>'rough data'!Q97</f>
        <v>0</v>
      </c>
      <c r="U104" s="6">
        <f>'rough data'!R97</f>
        <v>0</v>
      </c>
      <c r="V104" s="6">
        <f>'rough data'!S97</f>
        <v>0</v>
      </c>
      <c r="W104" s="6">
        <f>'rough data'!T97</f>
        <v>0</v>
      </c>
      <c r="X104" s="7"/>
      <c r="Y104" s="6">
        <f>'rough data'!U97</f>
        <v>97</v>
      </c>
      <c r="Z104" s="6">
        <f>'rough data'!V97</f>
        <v>0</v>
      </c>
      <c r="AA104" s="6">
        <f>'rough data'!W97</f>
        <v>31</v>
      </c>
      <c r="AB104" s="6">
        <f>'rough data'!X97</f>
        <v>25</v>
      </c>
      <c r="AC104" s="6">
        <f>'rough data'!Y97</f>
        <v>0</v>
      </c>
      <c r="AD104" s="6">
        <f>'rough data'!Z97</f>
        <v>103</v>
      </c>
      <c r="AF104" s="6">
        <f>'rough data'!AA97</f>
        <v>451</v>
      </c>
      <c r="AG104" s="6">
        <f>'rough data'!AB97</f>
        <v>0</v>
      </c>
      <c r="AH104" s="6">
        <f>'rough data'!AC97</f>
        <v>94</v>
      </c>
      <c r="AI104" s="6">
        <f>'rough data'!AD97</f>
        <v>25</v>
      </c>
      <c r="AJ104" s="6">
        <f>'rough data'!AE97</f>
        <v>0</v>
      </c>
      <c r="AK104" s="6">
        <f>'rough data'!AF97</f>
        <v>520</v>
      </c>
      <c r="AL104" s="5"/>
    </row>
    <row r="105" spans="2:38" s="4" customFormat="1" ht="14.25" customHeight="1">
      <c r="B105" s="5" t="s">
        <v>112</v>
      </c>
      <c r="C105" s="6">
        <f>'rough data'!B98</f>
        <v>8644</v>
      </c>
      <c r="D105" s="6">
        <f>'rough data'!C98</f>
        <v>117</v>
      </c>
      <c r="E105" s="6">
        <f>'rough data'!D98</f>
        <v>0</v>
      </c>
      <c r="F105" s="6">
        <f>'rough data'!E98</f>
        <v>103</v>
      </c>
      <c r="G105" s="6">
        <f>'rough data'!F98</f>
        <v>40</v>
      </c>
      <c r="H105" s="6">
        <f>'rough data'!G98</f>
        <v>0</v>
      </c>
      <c r="I105" s="6">
        <f>'rough data'!H98</f>
        <v>184</v>
      </c>
      <c r="J105" s="7"/>
      <c r="K105" s="6">
        <f>'rough data'!I98</f>
        <v>59</v>
      </c>
      <c r="L105" s="6">
        <f>'rough data'!J98</f>
        <v>0</v>
      </c>
      <c r="M105" s="6">
        <f>'rough data'!K98</f>
        <v>67</v>
      </c>
      <c r="N105" s="6">
        <f>'rough data'!L98</f>
        <v>66</v>
      </c>
      <c r="O105" s="6">
        <f>'rough data'!M98</f>
        <v>0</v>
      </c>
      <c r="P105" s="6">
        <f>'rough data'!N98</f>
        <v>58</v>
      </c>
      <c r="Q105" s="7"/>
      <c r="R105" s="6">
        <f>'rough data'!O98</f>
        <v>0</v>
      </c>
      <c r="S105" s="6">
        <f>'rough data'!P98</f>
        <v>0</v>
      </c>
      <c r="T105" s="6">
        <f>'rough data'!Q98</f>
        <v>0</v>
      </c>
      <c r="U105" s="6">
        <f>'rough data'!R98</f>
        <v>0</v>
      </c>
      <c r="V105" s="6">
        <f>'rough data'!S98</f>
        <v>0</v>
      </c>
      <c r="W105" s="6">
        <f>'rough data'!T98</f>
        <v>0</v>
      </c>
      <c r="X105" s="7"/>
      <c r="Y105" s="6">
        <f>'rough data'!U98</f>
        <v>47</v>
      </c>
      <c r="Z105" s="6">
        <f>'rough data'!V98</f>
        <v>13</v>
      </c>
      <c r="AA105" s="6">
        <f>'rough data'!W98</f>
        <v>24</v>
      </c>
      <c r="AB105" s="6">
        <f>'rough data'!X98</f>
        <v>29</v>
      </c>
      <c r="AC105" s="6">
        <f>'rough data'!Y98</f>
        <v>11</v>
      </c>
      <c r="AD105" s="6">
        <f>'rough data'!Z98</f>
        <v>14</v>
      </c>
      <c r="AF105" s="6">
        <f>'rough data'!AA98</f>
        <v>223</v>
      </c>
      <c r="AG105" s="6">
        <f>'rough data'!AB98</f>
        <v>13</v>
      </c>
      <c r="AH105" s="6">
        <f>'rough data'!AC98</f>
        <v>194</v>
      </c>
      <c r="AI105" s="6">
        <f>'rough data'!AD98</f>
        <v>135</v>
      </c>
      <c r="AJ105" s="6">
        <f>'rough data'!AE98</f>
        <v>11</v>
      </c>
      <c r="AK105" s="6">
        <f>'rough data'!AF98</f>
        <v>256</v>
      </c>
      <c r="AL105" s="5"/>
    </row>
    <row r="106" spans="2:38" s="4" customFormat="1" ht="14.25" customHeight="1">
      <c r="B106" s="5" t="s">
        <v>113</v>
      </c>
      <c r="C106" s="6">
        <f>'rough data'!B99</f>
        <v>5006</v>
      </c>
      <c r="D106" s="6">
        <f>'rough data'!C99</f>
        <v>139</v>
      </c>
      <c r="E106" s="6">
        <f>'rough data'!D99</f>
        <v>0</v>
      </c>
      <c r="F106" s="6">
        <f>'rough data'!E99</f>
        <v>41</v>
      </c>
      <c r="G106" s="6">
        <f>'rough data'!F99</f>
        <v>45</v>
      </c>
      <c r="H106" s="6">
        <f>'rough data'!G99</f>
        <v>0</v>
      </c>
      <c r="I106" s="6">
        <f>'rough data'!H99</f>
        <v>135</v>
      </c>
      <c r="J106" s="7"/>
      <c r="K106" s="6">
        <f>'rough data'!I99</f>
        <v>32</v>
      </c>
      <c r="L106" s="6">
        <f>'rough data'!J99</f>
        <v>0</v>
      </c>
      <c r="M106" s="6">
        <f>'rough data'!K99</f>
        <v>38</v>
      </c>
      <c r="N106" s="6">
        <f>'rough data'!L99</f>
        <v>24</v>
      </c>
      <c r="O106" s="6">
        <f>'rough data'!M99</f>
        <v>0</v>
      </c>
      <c r="P106" s="6">
        <f>'rough data'!N99</f>
        <v>46</v>
      </c>
      <c r="Q106" s="7"/>
      <c r="R106" s="6">
        <f>'rough data'!O99</f>
        <v>2</v>
      </c>
      <c r="S106" s="6">
        <f>'rough data'!P99</f>
        <v>0</v>
      </c>
      <c r="T106" s="6">
        <f>'rough data'!Q99</f>
        <v>0</v>
      </c>
      <c r="U106" s="6">
        <f>'rough data'!R99</f>
        <v>0</v>
      </c>
      <c r="V106" s="6">
        <f>'rough data'!S99</f>
        <v>0</v>
      </c>
      <c r="W106" s="6">
        <f>'rough data'!T99</f>
        <v>2</v>
      </c>
      <c r="X106" s="7"/>
      <c r="Y106" s="6">
        <f>'rough data'!U99</f>
        <v>21</v>
      </c>
      <c r="Z106" s="6">
        <f>'rough data'!V99</f>
        <v>6</v>
      </c>
      <c r="AA106" s="6">
        <f>'rough data'!W99</f>
        <v>14</v>
      </c>
      <c r="AB106" s="6">
        <f>'rough data'!X99</f>
        <v>14</v>
      </c>
      <c r="AC106" s="6">
        <f>'rough data'!Y99</f>
        <v>10</v>
      </c>
      <c r="AD106" s="6">
        <f>'rough data'!Z99</f>
        <v>19</v>
      </c>
      <c r="AF106" s="6">
        <f>'rough data'!AA99</f>
        <v>194</v>
      </c>
      <c r="AG106" s="6">
        <f>'rough data'!AB99</f>
        <v>6</v>
      </c>
      <c r="AH106" s="6">
        <f>'rough data'!AC99</f>
        <v>93</v>
      </c>
      <c r="AI106" s="6">
        <f>'rough data'!AD99</f>
        <v>83</v>
      </c>
      <c r="AJ106" s="6">
        <f>'rough data'!AE99</f>
        <v>10</v>
      </c>
      <c r="AK106" s="6">
        <f>'rough data'!AF99</f>
        <v>202</v>
      </c>
      <c r="AL106" s="5"/>
    </row>
    <row r="107" spans="2:38" s="4" customFormat="1" ht="14.25" customHeight="1">
      <c r="B107" s="5" t="s">
        <v>114</v>
      </c>
      <c r="C107" s="6">
        <f>'rough data'!B100</f>
        <v>3417</v>
      </c>
      <c r="D107" s="6">
        <f>'rough data'!C100</f>
        <v>496</v>
      </c>
      <c r="E107" s="6">
        <f>'rough data'!D100</f>
        <v>0</v>
      </c>
      <c r="F107" s="6">
        <f>'rough data'!E100</f>
        <v>29</v>
      </c>
      <c r="G107" s="6">
        <f>'rough data'!F100</f>
        <v>46</v>
      </c>
      <c r="H107" s="6">
        <f>'rough data'!G100</f>
        <v>0</v>
      </c>
      <c r="I107" s="6">
        <f>'rough data'!H100</f>
        <v>240</v>
      </c>
      <c r="J107" s="7"/>
      <c r="K107" s="6">
        <f>'rough data'!I100</f>
        <v>274</v>
      </c>
      <c r="L107" s="6">
        <f>'rough data'!J100</f>
        <v>0</v>
      </c>
      <c r="M107" s="6">
        <f>'rough data'!K100</f>
        <v>25</v>
      </c>
      <c r="N107" s="6">
        <f>'rough data'!L100</f>
        <v>25</v>
      </c>
      <c r="O107" s="6">
        <f>'rough data'!M100</f>
        <v>0</v>
      </c>
      <c r="P107" s="6">
        <f>'rough data'!N100</f>
        <v>88</v>
      </c>
      <c r="Q107" s="7"/>
      <c r="R107" s="6">
        <f>'rough data'!O100</f>
        <v>0</v>
      </c>
      <c r="S107" s="6">
        <f>'rough data'!P100</f>
        <v>0</v>
      </c>
      <c r="T107" s="6">
        <f>'rough data'!Q100</f>
        <v>0</v>
      </c>
      <c r="U107" s="6">
        <f>'rough data'!R100</f>
        <v>0</v>
      </c>
      <c r="V107" s="6">
        <f>'rough data'!S100</f>
        <v>0</v>
      </c>
      <c r="W107" s="6">
        <f>'rough data'!T100</f>
        <v>0</v>
      </c>
      <c r="X107" s="7"/>
      <c r="Y107" s="6">
        <f>'rough data'!U100</f>
        <v>115</v>
      </c>
      <c r="Z107" s="6">
        <f>'rough data'!V100</f>
        <v>1</v>
      </c>
      <c r="AA107" s="6">
        <f>'rough data'!W100</f>
        <v>26</v>
      </c>
      <c r="AB107" s="6">
        <f>'rough data'!X100</f>
        <v>28</v>
      </c>
      <c r="AC107" s="6">
        <f>'rough data'!Y100</f>
        <v>7</v>
      </c>
      <c r="AD107" s="6">
        <f>'rough data'!Z100</f>
        <v>12</v>
      </c>
      <c r="AF107" s="6">
        <f>'rough data'!AA100</f>
        <v>885</v>
      </c>
      <c r="AG107" s="6">
        <f>'rough data'!AB100</f>
        <v>1</v>
      </c>
      <c r="AH107" s="6">
        <f>'rough data'!AC100</f>
        <v>80</v>
      </c>
      <c r="AI107" s="6">
        <f>'rough data'!AD100</f>
        <v>99</v>
      </c>
      <c r="AJ107" s="6">
        <f>'rough data'!AE100</f>
        <v>7</v>
      </c>
      <c r="AK107" s="6">
        <f>'rough data'!AF100</f>
        <v>340</v>
      </c>
      <c r="AL107" s="5"/>
    </row>
    <row r="108" spans="2:38" s="4" customFormat="1" ht="14.25" customHeight="1">
      <c r="B108" s="5" t="s">
        <v>115</v>
      </c>
      <c r="C108" s="6">
        <f>'rough data'!B101</f>
        <v>58670</v>
      </c>
      <c r="D108" s="6">
        <f>'rough data'!C101</f>
        <v>1772</v>
      </c>
      <c r="E108" s="6">
        <f>'rough data'!D101</f>
        <v>0</v>
      </c>
      <c r="F108" s="6">
        <f>'rough data'!E101</f>
        <v>613</v>
      </c>
      <c r="G108" s="6">
        <f>'rough data'!F101</f>
        <v>420</v>
      </c>
      <c r="H108" s="6">
        <f>'rough data'!G101</f>
        <v>12</v>
      </c>
      <c r="I108" s="6">
        <f>'rough data'!H101</f>
        <v>1953</v>
      </c>
      <c r="J108" s="7"/>
      <c r="K108" s="6">
        <f>'rough data'!I101</f>
        <v>3305</v>
      </c>
      <c r="L108" s="6">
        <f>'rough data'!J101</f>
        <v>0</v>
      </c>
      <c r="M108" s="6">
        <f>'rough data'!K101</f>
        <v>813</v>
      </c>
      <c r="N108" s="6">
        <f>'rough data'!L101</f>
        <v>858</v>
      </c>
      <c r="O108" s="6">
        <f>'rough data'!M101</f>
        <v>0</v>
      </c>
      <c r="P108" s="6">
        <f>'rough data'!N101</f>
        <v>3262</v>
      </c>
      <c r="Q108" s="7"/>
      <c r="R108" s="6">
        <f>'rough data'!O101</f>
        <v>35</v>
      </c>
      <c r="S108" s="6">
        <f>'rough data'!P101</f>
        <v>0</v>
      </c>
      <c r="T108" s="6">
        <f>'rough data'!Q101</f>
        <v>46</v>
      </c>
      <c r="U108" s="6">
        <f>'rough data'!R101</f>
        <v>44</v>
      </c>
      <c r="V108" s="6">
        <f>'rough data'!S101</f>
        <v>0</v>
      </c>
      <c r="W108" s="6">
        <f>'rough data'!T101</f>
        <v>37</v>
      </c>
      <c r="X108" s="7"/>
      <c r="Y108" s="6">
        <f>'rough data'!U101</f>
        <v>252</v>
      </c>
      <c r="Z108" s="6">
        <f>'rough data'!V101</f>
        <v>1229</v>
      </c>
      <c r="AA108" s="6">
        <f>'rough data'!W101</f>
        <v>1011</v>
      </c>
      <c r="AB108" s="6">
        <f>'rough data'!X101</f>
        <v>897</v>
      </c>
      <c r="AC108" s="6">
        <f>'rough data'!Y101</f>
        <v>1416</v>
      </c>
      <c r="AD108" s="6">
        <f>'rough data'!Z101</f>
        <v>256</v>
      </c>
      <c r="AF108" s="6">
        <f>'rough data'!AA101</f>
        <v>5364</v>
      </c>
      <c r="AG108" s="6">
        <f>'rough data'!AB101</f>
        <v>1229</v>
      </c>
      <c r="AH108" s="6">
        <f>'rough data'!AC101</f>
        <v>2483</v>
      </c>
      <c r="AI108" s="6">
        <f>'rough data'!AD101</f>
        <v>2219</v>
      </c>
      <c r="AJ108" s="6">
        <f>'rough data'!AE101</f>
        <v>1428</v>
      </c>
      <c r="AK108" s="6">
        <f>'rough data'!AF101</f>
        <v>5508</v>
      </c>
      <c r="AL108" s="5"/>
    </row>
    <row r="109" spans="2:38" s="4" customFormat="1" ht="14.25" customHeight="1">
      <c r="B109" s="5" t="s">
        <v>116</v>
      </c>
      <c r="C109" s="6">
        <f>'rough data'!B102</f>
        <v>5009302</v>
      </c>
      <c r="D109" s="6">
        <f>'rough data'!C102</f>
        <v>91812</v>
      </c>
      <c r="E109" s="6">
        <f>'rough data'!D102</f>
        <v>12451</v>
      </c>
      <c r="F109" s="6">
        <f>'rough data'!E102</f>
        <v>68425</v>
      </c>
      <c r="G109" s="6">
        <f>'rough data'!F102</f>
        <v>59970</v>
      </c>
      <c r="H109" s="6">
        <f>'rough data'!G102</f>
        <v>12415</v>
      </c>
      <c r="I109" s="6">
        <f>'rough data'!H102</f>
        <v>87867</v>
      </c>
      <c r="J109" s="7"/>
      <c r="K109" s="6">
        <f>'rough data'!I102</f>
        <v>40135</v>
      </c>
      <c r="L109" s="6">
        <f>'rough data'!J102</f>
        <v>3925</v>
      </c>
      <c r="M109" s="6">
        <f>'rough data'!K102</f>
        <v>44312</v>
      </c>
      <c r="N109" s="6">
        <f>'rough data'!L102</f>
        <v>49595</v>
      </c>
      <c r="O109" s="6">
        <f>'rough data'!M102</f>
        <v>3715</v>
      </c>
      <c r="P109" s="6">
        <f>'rough data'!N102</f>
        <v>34489</v>
      </c>
      <c r="Q109" s="7"/>
      <c r="R109" s="6">
        <f>'rough data'!O102</f>
        <v>1302</v>
      </c>
      <c r="S109" s="6">
        <f>'rough data'!P102</f>
        <v>647</v>
      </c>
      <c r="T109" s="6">
        <f>'rough data'!Q102</f>
        <v>2822</v>
      </c>
      <c r="U109" s="6">
        <f>'rough data'!R102</f>
        <v>2673</v>
      </c>
      <c r="V109" s="6">
        <f>'rough data'!S102</f>
        <v>429</v>
      </c>
      <c r="W109" s="6">
        <f>'rough data'!T102</f>
        <v>1426</v>
      </c>
      <c r="X109" s="7"/>
      <c r="Y109" s="6">
        <f>'rough data'!U102</f>
        <v>25798</v>
      </c>
      <c r="Z109" s="6">
        <f>'rough data'!V102</f>
        <v>11127</v>
      </c>
      <c r="AA109" s="6">
        <f>'rough data'!W102</f>
        <v>52898</v>
      </c>
      <c r="AB109" s="6">
        <f>'rough data'!X102</f>
        <v>51959</v>
      </c>
      <c r="AC109" s="6">
        <f>'rough data'!Y102</f>
        <v>11526</v>
      </c>
      <c r="AD109" s="6">
        <f>'rough data'!Z102</f>
        <v>22169</v>
      </c>
      <c r="AF109" s="6">
        <f>'rough data'!AA102</f>
        <v>159047</v>
      </c>
      <c r="AG109" s="6">
        <f>'rough data'!AB102</f>
        <v>28150</v>
      </c>
      <c r="AH109" s="6">
        <f>'rough data'!AC102</f>
        <v>168457</v>
      </c>
      <c r="AI109" s="6">
        <f>'rough data'!AD102</f>
        <v>164197</v>
      </c>
      <c r="AJ109" s="6">
        <f>'rough data'!AE102</f>
        <v>28085</v>
      </c>
      <c r="AK109" s="6">
        <f>'rough data'!AF102</f>
        <v>145951</v>
      </c>
      <c r="AL109" s="5"/>
    </row>
    <row r="110" spans="2:38" s="4" customFormat="1" ht="18" customHeight="1">
      <c r="B110" s="5" t="s">
        <v>117</v>
      </c>
      <c r="C110" s="6">
        <f>'rough data'!B103</f>
        <v>71370</v>
      </c>
      <c r="D110" s="6">
        <f>'rough data'!C103</f>
        <v>931</v>
      </c>
      <c r="E110" s="6">
        <f>'rough data'!D103</f>
        <v>0</v>
      </c>
      <c r="F110" s="6">
        <f>'rough data'!E103</f>
        <v>813</v>
      </c>
      <c r="G110" s="6">
        <f>'rough data'!F103</f>
        <v>806</v>
      </c>
      <c r="H110" s="6">
        <f>'rough data'!G103</f>
        <v>0</v>
      </c>
      <c r="I110" s="6">
        <f>'rough data'!H103</f>
        <v>934</v>
      </c>
      <c r="J110" s="7"/>
      <c r="K110" s="6">
        <f>'rough data'!I103</f>
        <v>910</v>
      </c>
      <c r="L110" s="6">
        <f>'rough data'!J103</f>
        <v>1</v>
      </c>
      <c r="M110" s="6">
        <f>'rough data'!K103</f>
        <v>661</v>
      </c>
      <c r="N110" s="6">
        <f>'rough data'!L103</f>
        <v>594</v>
      </c>
      <c r="O110" s="6">
        <f>'rough data'!M103</f>
        <v>5</v>
      </c>
      <c r="P110" s="6">
        <f>'rough data'!N103</f>
        <v>973</v>
      </c>
      <c r="Q110" s="7"/>
      <c r="R110" s="6">
        <f>'rough data'!O103</f>
        <v>0</v>
      </c>
      <c r="S110" s="6">
        <f>'rough data'!P103</f>
        <v>0</v>
      </c>
      <c r="T110" s="6">
        <f>'rough data'!Q103</f>
        <v>0</v>
      </c>
      <c r="U110" s="6">
        <f>'rough data'!R103</f>
        <v>0</v>
      </c>
      <c r="V110" s="6">
        <f>'rough data'!S103</f>
        <v>0</v>
      </c>
      <c r="W110" s="6">
        <f>'rough data'!T103</f>
        <v>0</v>
      </c>
      <c r="X110" s="7"/>
      <c r="Y110" s="6">
        <f>'rough data'!U103</f>
        <v>395</v>
      </c>
      <c r="Z110" s="6">
        <f>'rough data'!V103</f>
        <v>104</v>
      </c>
      <c r="AA110" s="6">
        <f>'rough data'!W103</f>
        <v>597</v>
      </c>
      <c r="AB110" s="6">
        <f>'rough data'!X103</f>
        <v>409</v>
      </c>
      <c r="AC110" s="6">
        <f>'rough data'!Y103</f>
        <v>239</v>
      </c>
      <c r="AD110" s="6">
        <f>'rough data'!Z103</f>
        <v>510</v>
      </c>
      <c r="AF110" s="6">
        <f>'rough data'!AA103</f>
        <v>2236</v>
      </c>
      <c r="AG110" s="6">
        <f>'rough data'!AB103</f>
        <v>105</v>
      </c>
      <c r="AH110" s="6">
        <f>'rough data'!AC103</f>
        <v>2071</v>
      </c>
      <c r="AI110" s="6">
        <f>'rough data'!AD103</f>
        <v>1809</v>
      </c>
      <c r="AJ110" s="6">
        <f>'rough data'!AE103</f>
        <v>244</v>
      </c>
      <c r="AK110" s="6">
        <f>'rough data'!AF103</f>
        <v>2417</v>
      </c>
    </row>
    <row r="111" spans="2:38" s="4" customFormat="1" ht="13.9">
      <c r="B111" s="5" t="s">
        <v>118</v>
      </c>
      <c r="C111" s="6">
        <f>'rough data'!B104</f>
        <v>4996</v>
      </c>
      <c r="D111" s="6">
        <f>'rough data'!C104</f>
        <v>43</v>
      </c>
      <c r="E111" s="6">
        <f>'rough data'!D104</f>
        <v>0</v>
      </c>
      <c r="F111" s="6">
        <f>'rough data'!E104</f>
        <v>47</v>
      </c>
      <c r="G111" s="6">
        <f>'rough data'!F104</f>
        <v>23</v>
      </c>
      <c r="H111" s="6">
        <f>'rough data'!G104</f>
        <v>0</v>
      </c>
      <c r="I111" s="6">
        <f>'rough data'!H104</f>
        <v>67</v>
      </c>
      <c r="J111" s="7"/>
      <c r="K111" s="6">
        <f>'rough data'!I104</f>
        <v>29</v>
      </c>
      <c r="L111" s="6">
        <f>'rough data'!J104</f>
        <v>0</v>
      </c>
      <c r="M111" s="6">
        <f>'rough data'!K104</f>
        <v>29</v>
      </c>
      <c r="N111" s="6">
        <f>'rough data'!L104</f>
        <v>11</v>
      </c>
      <c r="O111" s="6">
        <f>'rough data'!M104</f>
        <v>0</v>
      </c>
      <c r="P111" s="6">
        <f>'rough data'!N104</f>
        <v>49</v>
      </c>
      <c r="Q111" s="7"/>
      <c r="R111" s="6">
        <f>'rough data'!O104</f>
        <v>0</v>
      </c>
      <c r="S111" s="6">
        <f>'rough data'!P104</f>
        <v>0</v>
      </c>
      <c r="T111" s="6">
        <f>'rough data'!Q104</f>
        <v>0</v>
      </c>
      <c r="U111" s="6">
        <f>'rough data'!R104</f>
        <v>0</v>
      </c>
      <c r="V111" s="6">
        <f>'rough data'!S104</f>
        <v>0</v>
      </c>
      <c r="W111" s="6">
        <f>'rough data'!T104</f>
        <v>0</v>
      </c>
      <c r="X111" s="7"/>
      <c r="Y111" s="6">
        <f>'rough data'!U104</f>
        <v>64</v>
      </c>
      <c r="Z111" s="6">
        <f>'rough data'!V104</f>
        <v>17</v>
      </c>
      <c r="AA111" s="6">
        <f>'rough data'!W104</f>
        <v>17</v>
      </c>
      <c r="AB111" s="6">
        <f>'rough data'!X104</f>
        <v>37</v>
      </c>
      <c r="AC111" s="6">
        <f>'rough data'!Y104</f>
        <v>14</v>
      </c>
      <c r="AD111" s="6">
        <f>'rough data'!Z104</f>
        <v>59</v>
      </c>
      <c r="AF111" s="6">
        <f>'rough data'!AA104</f>
        <v>136</v>
      </c>
      <c r="AG111" s="6">
        <f>'rough data'!AB104</f>
        <v>17</v>
      </c>
      <c r="AH111" s="6">
        <f>'rough data'!AC104</f>
        <v>93</v>
      </c>
      <c r="AI111" s="6">
        <f>'rough data'!AD104</f>
        <v>71</v>
      </c>
      <c r="AJ111" s="6">
        <f>'rough data'!AE104</f>
        <v>14</v>
      </c>
      <c r="AK111" s="6">
        <f>'rough data'!AF104</f>
        <v>175</v>
      </c>
      <c r="AL111" s="5"/>
    </row>
    <row r="112" spans="2:38" s="4" customFormat="1" ht="14.25" customHeight="1">
      <c r="B112" s="5" t="s">
        <v>119</v>
      </c>
      <c r="C112" s="6">
        <f>'rough data'!B105</f>
        <v>5435</v>
      </c>
      <c r="D112" s="6">
        <f>'rough data'!C105</f>
        <v>139</v>
      </c>
      <c r="E112" s="6">
        <f>'rough data'!D105</f>
        <v>0</v>
      </c>
      <c r="F112" s="6">
        <f>'rough data'!E105</f>
        <v>41</v>
      </c>
      <c r="G112" s="6">
        <f>'rough data'!F105</f>
        <v>26</v>
      </c>
      <c r="H112" s="6">
        <f>'rough data'!G105</f>
        <v>0</v>
      </c>
      <c r="I112" s="6">
        <f>'rough data'!H105</f>
        <v>154</v>
      </c>
      <c r="J112" s="7"/>
      <c r="K112" s="6">
        <f>'rough data'!I105</f>
        <v>141</v>
      </c>
      <c r="L112" s="6">
        <f>'rough data'!J105</f>
        <v>0</v>
      </c>
      <c r="M112" s="6">
        <f>'rough data'!K105</f>
        <v>50</v>
      </c>
      <c r="N112" s="6">
        <f>'rough data'!L105</f>
        <v>37</v>
      </c>
      <c r="O112" s="6">
        <f>'rough data'!M105</f>
        <v>0</v>
      </c>
      <c r="P112" s="6">
        <f>'rough data'!N105</f>
        <v>154</v>
      </c>
      <c r="Q112" s="7"/>
      <c r="R112" s="6">
        <f>'rough data'!O105</f>
        <v>3</v>
      </c>
      <c r="S112" s="6">
        <f>'rough data'!P105</f>
        <v>0</v>
      </c>
      <c r="T112" s="6">
        <f>'rough data'!Q105</f>
        <v>1</v>
      </c>
      <c r="U112" s="6">
        <f>'rough data'!R105</f>
        <v>1</v>
      </c>
      <c r="V112" s="6">
        <f>'rough data'!S105</f>
        <v>0</v>
      </c>
      <c r="W112" s="6">
        <f>'rough data'!T105</f>
        <v>3</v>
      </c>
      <c r="X112" s="7"/>
      <c r="Y112" s="6">
        <f>'rough data'!U105</f>
        <v>75</v>
      </c>
      <c r="Z112" s="6">
        <f>'rough data'!V105</f>
        <v>0</v>
      </c>
      <c r="AA112" s="6">
        <f>'rough data'!W105</f>
        <v>73</v>
      </c>
      <c r="AB112" s="6">
        <f>'rough data'!X105</f>
        <v>92</v>
      </c>
      <c r="AC112" s="6">
        <f>'rough data'!Y105</f>
        <v>0</v>
      </c>
      <c r="AD112" s="6">
        <f>'rough data'!Z105</f>
        <v>57</v>
      </c>
      <c r="AF112" s="6">
        <f>'rough data'!AA105</f>
        <v>358</v>
      </c>
      <c r="AG112" s="6">
        <f>'rough data'!AB105</f>
        <v>0</v>
      </c>
      <c r="AH112" s="6">
        <f>'rough data'!AC105</f>
        <v>165</v>
      </c>
      <c r="AI112" s="6">
        <f>'rough data'!AD105</f>
        <v>156</v>
      </c>
      <c r="AJ112" s="6">
        <f>'rough data'!AE105</f>
        <v>0</v>
      </c>
      <c r="AK112" s="6">
        <f>'rough data'!AF105</f>
        <v>368</v>
      </c>
      <c r="AL112" s="5"/>
    </row>
    <row r="113" spans="2:38" s="4" customFormat="1" ht="14.25" customHeight="1">
      <c r="B113" s="5" t="s">
        <v>120</v>
      </c>
      <c r="C113" s="6">
        <f>'rough data'!B106</f>
        <v>292029</v>
      </c>
      <c r="D113" s="6">
        <f>'rough data'!C106</f>
        <v>3784</v>
      </c>
      <c r="E113" s="6">
        <f>'rough data'!D106</f>
        <v>1</v>
      </c>
      <c r="F113" s="6">
        <f>'rough data'!E106</f>
        <v>1756</v>
      </c>
      <c r="G113" s="6">
        <f>'rough data'!F106</f>
        <v>1468</v>
      </c>
      <c r="H113" s="6">
        <f>'rough data'!G106</f>
        <v>6</v>
      </c>
      <c r="I113" s="6">
        <f>'rough data'!H106</f>
        <v>4064</v>
      </c>
      <c r="J113" s="7"/>
      <c r="K113" s="6">
        <f>'rough data'!I106</f>
        <v>5212</v>
      </c>
      <c r="L113" s="6">
        <f>'rough data'!J106</f>
        <v>0</v>
      </c>
      <c r="M113" s="6">
        <f>'rough data'!K106</f>
        <v>1928</v>
      </c>
      <c r="N113" s="6">
        <f>'rough data'!L106</f>
        <v>1489</v>
      </c>
      <c r="O113" s="6">
        <f>'rough data'!M106</f>
        <v>0</v>
      </c>
      <c r="P113" s="6">
        <f>'rough data'!N106</f>
        <v>5650</v>
      </c>
      <c r="Q113" s="7"/>
      <c r="R113" s="6">
        <f>'rough data'!O106</f>
        <v>0</v>
      </c>
      <c r="S113" s="6">
        <f>'rough data'!P106</f>
        <v>0</v>
      </c>
      <c r="T113" s="6">
        <f>'rough data'!Q106</f>
        <v>0</v>
      </c>
      <c r="U113" s="6">
        <f>'rough data'!R106</f>
        <v>0</v>
      </c>
      <c r="V113" s="6">
        <f>'rough data'!S106</f>
        <v>0</v>
      </c>
      <c r="W113" s="6">
        <f>'rough data'!T106</f>
        <v>0</v>
      </c>
      <c r="X113" s="7"/>
      <c r="Y113" s="6">
        <f>'rough data'!U106</f>
        <v>2240</v>
      </c>
      <c r="Z113" s="6">
        <f>'rough data'!V106</f>
        <v>1178</v>
      </c>
      <c r="AA113" s="6">
        <f>'rough data'!W106</f>
        <v>1671</v>
      </c>
      <c r="AB113" s="6">
        <f>'rough data'!X106</f>
        <v>2465</v>
      </c>
      <c r="AC113" s="6">
        <f>'rough data'!Y106</f>
        <v>1174</v>
      </c>
      <c r="AD113" s="6">
        <f>'rough data'!Z106</f>
        <v>1449</v>
      </c>
      <c r="AF113" s="6">
        <f>'rough data'!AA106</f>
        <v>11236</v>
      </c>
      <c r="AG113" s="6">
        <f>'rough data'!AB106</f>
        <v>1179</v>
      </c>
      <c r="AH113" s="6">
        <f>'rough data'!AC106</f>
        <v>5355</v>
      </c>
      <c r="AI113" s="6">
        <f>'rough data'!AD106</f>
        <v>5422</v>
      </c>
      <c r="AJ113" s="6">
        <f>'rough data'!AE106</f>
        <v>1180</v>
      </c>
      <c r="AK113" s="6">
        <f>'rough data'!AF106</f>
        <v>11163</v>
      </c>
    </row>
    <row r="114" spans="2:38" s="4" customFormat="1" ht="14.25" customHeight="1">
      <c r="B114" s="5" t="s">
        <v>121</v>
      </c>
      <c r="C114" s="6">
        <f>'rough data'!B107</f>
        <v>3134</v>
      </c>
      <c r="D114" s="6">
        <f>'rough data'!C107</f>
        <v>251</v>
      </c>
      <c r="E114" s="6">
        <f>'rough data'!D107</f>
        <v>0</v>
      </c>
      <c r="F114" s="6">
        <f>'rough data'!E107</f>
        <v>37</v>
      </c>
      <c r="G114" s="6">
        <f>'rough data'!F107</f>
        <v>32</v>
      </c>
      <c r="H114" s="6">
        <f>'rough data'!G107</f>
        <v>0</v>
      </c>
      <c r="I114" s="6">
        <f>'rough data'!H107</f>
        <v>133</v>
      </c>
      <c r="J114" s="7"/>
      <c r="K114" s="6">
        <f>'rough data'!I107</f>
        <v>238</v>
      </c>
      <c r="L114" s="6">
        <f>'rough data'!J107</f>
        <v>0</v>
      </c>
      <c r="M114" s="6">
        <f>'rough data'!K107</f>
        <v>21</v>
      </c>
      <c r="N114" s="6">
        <f>'rough data'!L107</f>
        <v>16</v>
      </c>
      <c r="O114" s="6">
        <f>'rough data'!M107</f>
        <v>0</v>
      </c>
      <c r="P114" s="6">
        <f>'rough data'!N107</f>
        <v>26</v>
      </c>
      <c r="Q114" s="7"/>
      <c r="R114" s="6">
        <f>'rough data'!O107</f>
        <v>0</v>
      </c>
      <c r="S114" s="6">
        <f>'rough data'!P107</f>
        <v>0</v>
      </c>
      <c r="T114" s="6">
        <f>'rough data'!Q107</f>
        <v>0</v>
      </c>
      <c r="U114" s="6">
        <f>'rough data'!R107</f>
        <v>0</v>
      </c>
      <c r="V114" s="6">
        <f>'rough data'!S107</f>
        <v>0</v>
      </c>
      <c r="W114" s="6">
        <f>'rough data'!T107</f>
        <v>0</v>
      </c>
      <c r="X114" s="7"/>
      <c r="Y114" s="6">
        <f>'rough data'!U107</f>
        <v>24</v>
      </c>
      <c r="Z114" s="6">
        <f>'rough data'!V107</f>
        <v>2</v>
      </c>
      <c r="AA114" s="6">
        <f>'rough data'!W107</f>
        <v>16</v>
      </c>
      <c r="AB114" s="6">
        <f>'rough data'!X107</f>
        <v>24</v>
      </c>
      <c r="AC114" s="6">
        <f>'rough data'!Y107</f>
        <v>2</v>
      </c>
      <c r="AD114" s="6">
        <f>'rough data'!Z107</f>
        <v>13</v>
      </c>
      <c r="AF114" s="6">
        <f>'rough data'!AA107</f>
        <v>513</v>
      </c>
      <c r="AG114" s="6">
        <f>'rough data'!AB107</f>
        <v>2</v>
      </c>
      <c r="AH114" s="6">
        <f>'rough data'!AC107</f>
        <v>74</v>
      </c>
      <c r="AI114" s="6">
        <f>'rough data'!AD107</f>
        <v>72</v>
      </c>
      <c r="AJ114" s="6">
        <f>'rough data'!AE107</f>
        <v>2</v>
      </c>
      <c r="AK114" s="6">
        <f>'rough data'!AF107</f>
        <v>172</v>
      </c>
      <c r="AL114" s="5"/>
    </row>
    <row r="115" spans="2:38" s="4" customFormat="1" ht="14.25" customHeight="1">
      <c r="B115" s="5" t="s">
        <v>122</v>
      </c>
      <c r="C115" s="6">
        <f>'rough data'!B108</f>
        <v>87467</v>
      </c>
      <c r="D115" s="6">
        <f>'rough data'!C108</f>
        <v>1930</v>
      </c>
      <c r="E115" s="6">
        <f>'rough data'!D108</f>
        <v>0</v>
      </c>
      <c r="F115" s="6">
        <f>'rough data'!E108</f>
        <v>992</v>
      </c>
      <c r="G115" s="6">
        <f>'rough data'!F108</f>
        <v>1050</v>
      </c>
      <c r="H115" s="6">
        <f>'rough data'!G108</f>
        <v>0</v>
      </c>
      <c r="I115" s="6">
        <f>'rough data'!H108</f>
        <v>1840</v>
      </c>
      <c r="J115" s="7"/>
      <c r="K115" s="6">
        <f>'rough data'!I108</f>
        <v>1565</v>
      </c>
      <c r="L115" s="6">
        <f>'rough data'!J108</f>
        <v>0</v>
      </c>
      <c r="M115" s="6">
        <f>'rough data'!K108</f>
        <v>365</v>
      </c>
      <c r="N115" s="6">
        <f>'rough data'!L108</f>
        <v>336</v>
      </c>
      <c r="O115" s="6">
        <f>'rough data'!M108</f>
        <v>1</v>
      </c>
      <c r="P115" s="6">
        <f>'rough data'!N108</f>
        <v>1565</v>
      </c>
      <c r="Q115" s="7"/>
      <c r="R115" s="6">
        <f>'rough data'!O108</f>
        <v>25</v>
      </c>
      <c r="S115" s="6">
        <f>'rough data'!P108</f>
        <v>0</v>
      </c>
      <c r="T115" s="6">
        <f>'rough data'!Q108</f>
        <v>14</v>
      </c>
      <c r="U115" s="6">
        <f>'rough data'!R108</f>
        <v>11</v>
      </c>
      <c r="V115" s="6">
        <f>'rough data'!S108</f>
        <v>0</v>
      </c>
      <c r="W115" s="6">
        <f>'rough data'!T108</f>
        <v>26</v>
      </c>
      <c r="X115" s="7"/>
      <c r="Y115" s="6">
        <f>'rough data'!U108</f>
        <v>1308</v>
      </c>
      <c r="Z115" s="6">
        <f>'rough data'!V108</f>
        <v>560</v>
      </c>
      <c r="AA115" s="6">
        <f>'rough data'!W108</f>
        <v>1198</v>
      </c>
      <c r="AB115" s="6">
        <f>'rough data'!X108</f>
        <v>1290</v>
      </c>
      <c r="AC115" s="6">
        <f>'rough data'!Y108</f>
        <v>562</v>
      </c>
      <c r="AD115" s="6">
        <f>'rough data'!Z108</f>
        <v>1191</v>
      </c>
      <c r="AF115" s="6">
        <f>'rough data'!AA108</f>
        <v>4828</v>
      </c>
      <c r="AG115" s="6">
        <f>'rough data'!AB108</f>
        <v>560</v>
      </c>
      <c r="AH115" s="6">
        <f>'rough data'!AC108</f>
        <v>2569</v>
      </c>
      <c r="AI115" s="6">
        <f>'rough data'!AD108</f>
        <v>2687</v>
      </c>
      <c r="AJ115" s="6">
        <f>'rough data'!AE108</f>
        <v>563</v>
      </c>
      <c r="AK115" s="6">
        <f>'rough data'!AF108</f>
        <v>4622</v>
      </c>
      <c r="AL115" s="5"/>
    </row>
    <row r="116" spans="2:38" s="4" customFormat="1" ht="14.25" customHeight="1">
      <c r="B116" s="5" t="s">
        <v>123</v>
      </c>
      <c r="C116" s="6">
        <f>'rough data'!B109</f>
        <v>914820</v>
      </c>
      <c r="D116" s="6">
        <f>'rough data'!C109</f>
        <v>21258</v>
      </c>
      <c r="E116" s="6">
        <f>'rough data'!D109</f>
        <v>2</v>
      </c>
      <c r="F116" s="6">
        <f>'rough data'!E109</f>
        <v>8444</v>
      </c>
      <c r="G116" s="6">
        <f>'rough data'!F109</f>
        <v>7551</v>
      </c>
      <c r="H116" s="6">
        <f>'rough data'!G109</f>
        <v>28</v>
      </c>
      <c r="I116" s="6">
        <f>'rough data'!H109</f>
        <v>21269</v>
      </c>
      <c r="J116" s="7"/>
      <c r="K116" s="6">
        <f>'rough data'!I109</f>
        <v>11907</v>
      </c>
      <c r="L116" s="6">
        <f>'rough data'!J109</f>
        <v>0</v>
      </c>
      <c r="M116" s="6">
        <f>'rough data'!K109</f>
        <v>4730</v>
      </c>
      <c r="N116" s="6">
        <f>'rough data'!L109</f>
        <v>4522</v>
      </c>
      <c r="O116" s="6">
        <f>'rough data'!M109</f>
        <v>0</v>
      </c>
      <c r="P116" s="6">
        <f>'rough data'!N109</f>
        <v>11942</v>
      </c>
      <c r="Q116" s="7"/>
      <c r="R116" s="6">
        <f>'rough data'!O109</f>
        <v>296</v>
      </c>
      <c r="S116" s="6">
        <f>'rough data'!P109</f>
        <v>27</v>
      </c>
      <c r="T116" s="6">
        <f>'rough data'!Q109</f>
        <v>879</v>
      </c>
      <c r="U116" s="6">
        <f>'rough data'!R109</f>
        <v>800</v>
      </c>
      <c r="V116" s="6">
        <f>'rough data'!S109</f>
        <v>73</v>
      </c>
      <c r="W116" s="6">
        <f>'rough data'!T109</f>
        <v>327</v>
      </c>
      <c r="X116" s="7"/>
      <c r="Y116" s="6">
        <f>'rough data'!U109</f>
        <v>6031</v>
      </c>
      <c r="Z116" s="6">
        <f>'rough data'!V109</f>
        <v>2229</v>
      </c>
      <c r="AA116" s="6">
        <f>'rough data'!W109</f>
        <v>8408</v>
      </c>
      <c r="AB116" s="6">
        <f>'rough data'!X109</f>
        <v>7322</v>
      </c>
      <c r="AC116" s="6">
        <f>'rough data'!Y109</f>
        <v>2672</v>
      </c>
      <c r="AD116" s="6">
        <f>'rough data'!Z109</f>
        <v>7112</v>
      </c>
      <c r="AF116" s="6">
        <f>'rough data'!AA109</f>
        <v>39492</v>
      </c>
      <c r="AG116" s="6">
        <f>'rough data'!AB109</f>
        <v>2258</v>
      </c>
      <c r="AH116" s="6">
        <f>'rough data'!AC109</f>
        <v>22461</v>
      </c>
      <c r="AI116" s="6">
        <f>'rough data'!AD109</f>
        <v>20195</v>
      </c>
      <c r="AJ116" s="6">
        <f>'rough data'!AE109</f>
        <v>2773</v>
      </c>
      <c r="AK116" s="6">
        <f>'rough data'!AF109</f>
        <v>40650</v>
      </c>
    </row>
    <row r="117" spans="2:38" s="4" customFormat="1" ht="14.25" customHeight="1">
      <c r="B117" s="5" t="s">
        <v>124</v>
      </c>
      <c r="C117" s="6">
        <f>'rough data'!B110</f>
        <v>38771</v>
      </c>
      <c r="D117" s="6">
        <f>'rough data'!C110</f>
        <v>701</v>
      </c>
      <c r="E117" s="6">
        <f>'rough data'!D110</f>
        <v>0</v>
      </c>
      <c r="F117" s="6">
        <f>'rough data'!E110</f>
        <v>306</v>
      </c>
      <c r="G117" s="6">
        <f>'rough data'!F110</f>
        <v>325</v>
      </c>
      <c r="H117" s="6">
        <f>'rough data'!G110</f>
        <v>0</v>
      </c>
      <c r="I117" s="6">
        <f>'rough data'!H110</f>
        <v>683</v>
      </c>
      <c r="J117" s="7"/>
      <c r="K117" s="6">
        <f>'rough data'!I110</f>
        <v>341</v>
      </c>
      <c r="L117" s="6">
        <f>'rough data'!J110</f>
        <v>0</v>
      </c>
      <c r="M117" s="6">
        <f>'rough data'!K110</f>
        <v>238</v>
      </c>
      <c r="N117" s="6">
        <f>'rough data'!L110</f>
        <v>205</v>
      </c>
      <c r="O117" s="6">
        <f>'rough data'!M110</f>
        <v>0</v>
      </c>
      <c r="P117" s="6">
        <f>'rough data'!N110</f>
        <v>372</v>
      </c>
      <c r="Q117" s="7"/>
      <c r="R117" s="6">
        <f>'rough data'!O110</f>
        <v>24</v>
      </c>
      <c r="S117" s="6">
        <f>'rough data'!P110</f>
        <v>0</v>
      </c>
      <c r="T117" s="6">
        <f>'rough data'!Q110</f>
        <v>17</v>
      </c>
      <c r="U117" s="6">
        <f>'rough data'!R110</f>
        <v>15</v>
      </c>
      <c r="V117" s="6">
        <f>'rough data'!S110</f>
        <v>0</v>
      </c>
      <c r="W117" s="6">
        <f>'rough data'!T110</f>
        <v>27</v>
      </c>
      <c r="X117" s="7"/>
      <c r="Y117" s="6">
        <f>'rough data'!U110</f>
        <v>429</v>
      </c>
      <c r="Z117" s="6">
        <f>'rough data'!V110</f>
        <v>70</v>
      </c>
      <c r="AA117" s="6">
        <f>'rough data'!W110</f>
        <v>551</v>
      </c>
      <c r="AB117" s="6">
        <f>'rough data'!X110</f>
        <v>632</v>
      </c>
      <c r="AC117" s="6">
        <f>'rough data'!Y110</f>
        <v>196</v>
      </c>
      <c r="AD117" s="6">
        <f>'rough data'!Z110</f>
        <v>325</v>
      </c>
      <c r="AF117" s="6">
        <f>'rough data'!AA110</f>
        <v>1495</v>
      </c>
      <c r="AG117" s="6">
        <f>'rough data'!AB110</f>
        <v>70</v>
      </c>
      <c r="AH117" s="6">
        <f>'rough data'!AC110</f>
        <v>1112</v>
      </c>
      <c r="AI117" s="6">
        <f>'rough data'!AD110</f>
        <v>1177</v>
      </c>
      <c r="AJ117" s="6">
        <f>'rough data'!AE110</f>
        <v>196</v>
      </c>
      <c r="AK117" s="6">
        <f>'rough data'!AF110</f>
        <v>1407</v>
      </c>
    </row>
    <row r="118" spans="2:38" s="4" customFormat="1" ht="14.25" customHeight="1">
      <c r="B118" s="5" t="s">
        <v>125</v>
      </c>
      <c r="C118" s="6">
        <f>'rough data'!B111</f>
        <v>21505</v>
      </c>
      <c r="D118" s="6">
        <f>'rough data'!C111</f>
        <v>255</v>
      </c>
      <c r="E118" s="6">
        <f>'rough data'!D111</f>
        <v>0</v>
      </c>
      <c r="F118" s="6">
        <f>'rough data'!E111</f>
        <v>82</v>
      </c>
      <c r="G118" s="6">
        <f>'rough data'!F111</f>
        <v>66</v>
      </c>
      <c r="H118" s="6">
        <f>'rough data'!G111</f>
        <v>0</v>
      </c>
      <c r="I118" s="6">
        <f>'rough data'!H111</f>
        <v>262</v>
      </c>
      <c r="J118" s="7"/>
      <c r="K118" s="6">
        <f>'rough data'!I111</f>
        <v>320</v>
      </c>
      <c r="L118" s="6">
        <f>'rough data'!J111</f>
        <v>0</v>
      </c>
      <c r="M118" s="6">
        <f>'rough data'!K111</f>
        <v>237</v>
      </c>
      <c r="N118" s="6">
        <f>'rough data'!L111</f>
        <v>250</v>
      </c>
      <c r="O118" s="6">
        <f>'rough data'!M111</f>
        <v>0</v>
      </c>
      <c r="P118" s="6">
        <f>'rough data'!N111</f>
        <v>297</v>
      </c>
      <c r="Q118" s="7"/>
      <c r="R118" s="6">
        <f>'rough data'!O111</f>
        <v>1</v>
      </c>
      <c r="S118" s="6">
        <f>'rough data'!P111</f>
        <v>0</v>
      </c>
      <c r="T118" s="6">
        <f>'rough data'!Q111</f>
        <v>0</v>
      </c>
      <c r="U118" s="6">
        <f>'rough data'!R111</f>
        <v>0</v>
      </c>
      <c r="V118" s="6">
        <f>'rough data'!S111</f>
        <v>0</v>
      </c>
      <c r="W118" s="6">
        <f>'rough data'!T111</f>
        <v>1</v>
      </c>
      <c r="X118" s="7"/>
      <c r="Y118" s="6">
        <f>'rough data'!U111</f>
        <v>443</v>
      </c>
      <c r="Z118" s="6">
        <f>'rough data'!V111</f>
        <v>71</v>
      </c>
      <c r="AA118" s="6">
        <f>'rough data'!W111</f>
        <v>202</v>
      </c>
      <c r="AB118" s="6">
        <f>'rough data'!X111</f>
        <v>227</v>
      </c>
      <c r="AC118" s="6">
        <f>'rough data'!Y111</f>
        <v>64</v>
      </c>
      <c r="AD118" s="6">
        <f>'rough data'!Z111</f>
        <v>420</v>
      </c>
      <c r="AF118" s="6">
        <f>'rough data'!AA111</f>
        <v>1019</v>
      </c>
      <c r="AG118" s="6">
        <f>'rough data'!AB111</f>
        <v>71</v>
      </c>
      <c r="AH118" s="6">
        <f>'rough data'!AC111</f>
        <v>521</v>
      </c>
      <c r="AI118" s="6">
        <f>'rough data'!AD111</f>
        <v>543</v>
      </c>
      <c r="AJ118" s="6">
        <f>'rough data'!AE111</f>
        <v>64</v>
      </c>
      <c r="AK118" s="6">
        <f>'rough data'!AF111</f>
        <v>980</v>
      </c>
      <c r="AL118" s="5"/>
    </row>
    <row r="119" spans="2:38" s="4" customFormat="1" ht="14.25" customHeight="1">
      <c r="B119" s="5" t="s">
        <v>126</v>
      </c>
      <c r="C119" s="6">
        <f>'rough data'!B112</f>
        <v>69126</v>
      </c>
      <c r="D119" s="6">
        <f>'rough data'!C112</f>
        <v>625</v>
      </c>
      <c r="E119" s="6">
        <f>'rough data'!D112</f>
        <v>0</v>
      </c>
      <c r="F119" s="6">
        <f>'rough data'!E112</f>
        <v>488</v>
      </c>
      <c r="G119" s="6">
        <f>'rough data'!F112</f>
        <v>564</v>
      </c>
      <c r="H119" s="6">
        <f>'rough data'!G112</f>
        <v>3</v>
      </c>
      <c r="I119" s="6">
        <f>'rough data'!H112</f>
        <v>550</v>
      </c>
      <c r="J119" s="7"/>
      <c r="K119" s="6">
        <f>'rough data'!I112</f>
        <v>775</v>
      </c>
      <c r="L119" s="6">
        <f>'rough data'!J112</f>
        <v>0</v>
      </c>
      <c r="M119" s="6">
        <f>'rough data'!K112</f>
        <v>333</v>
      </c>
      <c r="N119" s="6">
        <f>'rough data'!L112</f>
        <v>244</v>
      </c>
      <c r="O119" s="6">
        <f>'rough data'!M112</f>
        <v>0</v>
      </c>
      <c r="P119" s="6">
        <f>'rough data'!N112</f>
        <v>826</v>
      </c>
      <c r="Q119" s="7"/>
      <c r="R119" s="6">
        <f>'rough data'!O112</f>
        <v>6</v>
      </c>
      <c r="S119" s="6">
        <f>'rough data'!P112</f>
        <v>0</v>
      </c>
      <c r="T119" s="6">
        <f>'rough data'!Q112</f>
        <v>4</v>
      </c>
      <c r="U119" s="6">
        <f>'rough data'!R112</f>
        <v>1</v>
      </c>
      <c r="V119" s="6">
        <f>'rough data'!S112</f>
        <v>0</v>
      </c>
      <c r="W119" s="6">
        <f>'rough data'!T112</f>
        <v>6</v>
      </c>
      <c r="X119" s="7"/>
      <c r="Y119" s="6">
        <f>'rough data'!U112</f>
        <v>423</v>
      </c>
      <c r="Z119" s="6">
        <f>'rough data'!V112</f>
        <v>309</v>
      </c>
      <c r="AA119" s="6">
        <f>'rough data'!W112</f>
        <v>639</v>
      </c>
      <c r="AB119" s="6">
        <f>'rough data'!X112</f>
        <v>622</v>
      </c>
      <c r="AC119" s="6">
        <f>'rough data'!Y112</f>
        <v>341</v>
      </c>
      <c r="AD119" s="6">
        <f>'rough data'!Z112</f>
        <v>421</v>
      </c>
      <c r="AF119" s="6">
        <f>'rough data'!AA112</f>
        <v>1829</v>
      </c>
      <c r="AG119" s="6">
        <f>'rough data'!AB112</f>
        <v>309</v>
      </c>
      <c r="AH119" s="6">
        <f>'rough data'!AC112</f>
        <v>1464</v>
      </c>
      <c r="AI119" s="6">
        <f>'rough data'!AD112</f>
        <v>1431</v>
      </c>
      <c r="AJ119" s="6">
        <f>'rough data'!AE112</f>
        <v>344</v>
      </c>
      <c r="AK119" s="6">
        <f>'rough data'!AF112</f>
        <v>1803</v>
      </c>
      <c r="AL119" s="5"/>
    </row>
    <row r="120" spans="2:38" s="4" customFormat="1" ht="14.25" customHeight="1">
      <c r="B120" s="5" t="s">
        <v>127</v>
      </c>
      <c r="C120" s="6">
        <f>'rough data'!B113</f>
        <v>38784</v>
      </c>
      <c r="D120" s="6">
        <f>'rough data'!C113</f>
        <v>317</v>
      </c>
      <c r="E120" s="6">
        <f>'rough data'!D113</f>
        <v>0</v>
      </c>
      <c r="F120" s="6">
        <f>'rough data'!E113</f>
        <v>190</v>
      </c>
      <c r="G120" s="6">
        <f>'rough data'!F113</f>
        <v>256</v>
      </c>
      <c r="H120" s="6">
        <f>'rough data'!G113</f>
        <v>2</v>
      </c>
      <c r="I120" s="6">
        <f>'rough data'!H113</f>
        <v>244</v>
      </c>
      <c r="J120" s="7"/>
      <c r="K120" s="6">
        <f>'rough data'!I113</f>
        <v>188</v>
      </c>
      <c r="L120" s="6">
        <f>'rough data'!J113</f>
        <v>0</v>
      </c>
      <c r="M120" s="6">
        <f>'rough data'!K113</f>
        <v>193</v>
      </c>
      <c r="N120" s="6">
        <f>'rough data'!L113</f>
        <v>186</v>
      </c>
      <c r="O120" s="6">
        <f>'rough data'!M113</f>
        <v>0</v>
      </c>
      <c r="P120" s="6">
        <f>'rough data'!N113</f>
        <v>198</v>
      </c>
      <c r="Q120" s="7"/>
      <c r="R120" s="6">
        <f>'rough data'!O113</f>
        <v>30</v>
      </c>
      <c r="S120" s="6">
        <f>'rough data'!P113</f>
        <v>0</v>
      </c>
      <c r="T120" s="6">
        <f>'rough data'!Q113</f>
        <v>17</v>
      </c>
      <c r="U120" s="6">
        <f>'rough data'!R113</f>
        <v>40</v>
      </c>
      <c r="V120" s="6">
        <f>'rough data'!S113</f>
        <v>0</v>
      </c>
      <c r="W120" s="6">
        <f>'rough data'!T113</f>
        <v>6</v>
      </c>
      <c r="X120" s="7"/>
      <c r="Y120" s="6">
        <f>'rough data'!U113</f>
        <v>202</v>
      </c>
      <c r="Z120" s="6">
        <f>'rough data'!V113</f>
        <v>264</v>
      </c>
      <c r="AA120" s="6">
        <f>'rough data'!W113</f>
        <v>857</v>
      </c>
      <c r="AB120" s="6">
        <f>'rough data'!X113</f>
        <v>797</v>
      </c>
      <c r="AC120" s="6">
        <f>'rough data'!Y113</f>
        <v>315</v>
      </c>
      <c r="AD120" s="6">
        <f>'rough data'!Z113</f>
        <v>259</v>
      </c>
      <c r="AF120" s="6">
        <f>'rough data'!AA113</f>
        <v>737</v>
      </c>
      <c r="AG120" s="6">
        <f>'rough data'!AB113</f>
        <v>264</v>
      </c>
      <c r="AH120" s="6">
        <f>'rough data'!AC113</f>
        <v>1257</v>
      </c>
      <c r="AI120" s="6">
        <f>'rough data'!AD113</f>
        <v>1279</v>
      </c>
      <c r="AJ120" s="6">
        <f>'rough data'!AE113</f>
        <v>317</v>
      </c>
      <c r="AK120" s="6">
        <f>'rough data'!AF113</f>
        <v>707</v>
      </c>
      <c r="AL120" s="5"/>
    </row>
    <row r="121" spans="2:38" s="4" customFormat="1" ht="14.25" customHeight="1">
      <c r="B121" s="5" t="s">
        <v>128</v>
      </c>
      <c r="C121" s="6">
        <f>'rough data'!B114</f>
        <v>22197</v>
      </c>
      <c r="D121" s="6">
        <f>'rough data'!C114</f>
        <v>570</v>
      </c>
      <c r="E121" s="6">
        <f>'rough data'!D114</f>
        <v>1</v>
      </c>
      <c r="F121" s="6">
        <f>'rough data'!E114</f>
        <v>216</v>
      </c>
      <c r="G121" s="6">
        <f>'rough data'!F114</f>
        <v>234</v>
      </c>
      <c r="H121" s="6">
        <f>'rough data'!G114</f>
        <v>0</v>
      </c>
      <c r="I121" s="6">
        <f>'rough data'!H114</f>
        <v>535</v>
      </c>
      <c r="J121" s="7"/>
      <c r="K121" s="6">
        <f>'rough data'!I114</f>
        <v>64</v>
      </c>
      <c r="L121" s="6">
        <f>'rough data'!J114</f>
        <v>0</v>
      </c>
      <c r="M121" s="6">
        <f>'rough data'!K114</f>
        <v>41</v>
      </c>
      <c r="N121" s="6">
        <f>'rough data'!L114</f>
        <v>41</v>
      </c>
      <c r="O121" s="6">
        <f>'rough data'!M114</f>
        <v>0</v>
      </c>
      <c r="P121" s="6">
        <f>'rough data'!N114</f>
        <v>70</v>
      </c>
      <c r="Q121" s="7"/>
      <c r="R121" s="6">
        <f>'rough data'!O114</f>
        <v>0</v>
      </c>
      <c r="S121" s="6">
        <f>'rough data'!P114</f>
        <v>0</v>
      </c>
      <c r="T121" s="6">
        <f>'rough data'!Q114</f>
        <v>0</v>
      </c>
      <c r="U121" s="6">
        <f>'rough data'!R114</f>
        <v>0</v>
      </c>
      <c r="V121" s="6">
        <f>'rough data'!S114</f>
        <v>0</v>
      </c>
      <c r="W121" s="6">
        <f>'rough data'!T114</f>
        <v>0</v>
      </c>
      <c r="X121" s="7"/>
      <c r="Y121" s="6">
        <f>'rough data'!U114</f>
        <v>203</v>
      </c>
      <c r="Z121" s="6">
        <f>'rough data'!V114</f>
        <v>217</v>
      </c>
      <c r="AA121" s="6">
        <f>'rough data'!W114</f>
        <v>336</v>
      </c>
      <c r="AB121" s="6">
        <f>'rough data'!X114</f>
        <v>270</v>
      </c>
      <c r="AC121" s="6">
        <f>'rough data'!Y114</f>
        <v>223</v>
      </c>
      <c r="AD121" s="6">
        <f>'rough data'!Z114</f>
        <v>241</v>
      </c>
      <c r="AF121" s="6">
        <f>'rough data'!AA114</f>
        <v>837</v>
      </c>
      <c r="AG121" s="6">
        <f>'rough data'!AB114</f>
        <v>218</v>
      </c>
      <c r="AH121" s="6">
        <f>'rough data'!AC114</f>
        <v>593</v>
      </c>
      <c r="AI121" s="6">
        <f>'rough data'!AD114</f>
        <v>545</v>
      </c>
      <c r="AJ121" s="6">
        <f>'rough data'!AE114</f>
        <v>223</v>
      </c>
      <c r="AK121" s="6">
        <f>'rough data'!AF114</f>
        <v>846</v>
      </c>
      <c r="AL121" s="5"/>
    </row>
    <row r="122" spans="2:38" s="4" customFormat="1" ht="14.25" customHeight="1">
      <c r="B122" s="5" t="s">
        <v>129</v>
      </c>
      <c r="C122" s="6">
        <f>'rough data'!B115</f>
        <v>30833</v>
      </c>
      <c r="D122" s="6">
        <f>'rough data'!C115</f>
        <v>543</v>
      </c>
      <c r="E122" s="6">
        <f>'rough data'!D115</f>
        <v>0</v>
      </c>
      <c r="F122" s="6">
        <f>'rough data'!E115</f>
        <v>289</v>
      </c>
      <c r="G122" s="6">
        <f>'rough data'!F115</f>
        <v>209</v>
      </c>
      <c r="H122" s="6">
        <f>'rough data'!G115</f>
        <v>0</v>
      </c>
      <c r="I122" s="6">
        <f>'rough data'!H115</f>
        <v>627</v>
      </c>
      <c r="J122" s="7"/>
      <c r="K122" s="6">
        <f>'rough data'!I115</f>
        <v>341</v>
      </c>
      <c r="L122" s="6">
        <f>'rough data'!J115</f>
        <v>0</v>
      </c>
      <c r="M122" s="6">
        <f>'rough data'!K115</f>
        <v>333</v>
      </c>
      <c r="N122" s="6">
        <f>'rough data'!L115</f>
        <v>309</v>
      </c>
      <c r="O122" s="6">
        <f>'rough data'!M115</f>
        <v>0</v>
      </c>
      <c r="P122" s="6">
        <f>'rough data'!N115</f>
        <v>367</v>
      </c>
      <c r="Q122" s="7"/>
      <c r="R122" s="6">
        <f>'rough data'!O115</f>
        <v>0</v>
      </c>
      <c r="S122" s="6">
        <f>'rough data'!P115</f>
        <v>0</v>
      </c>
      <c r="T122" s="6">
        <f>'rough data'!Q115</f>
        <v>0</v>
      </c>
      <c r="U122" s="6">
        <f>'rough data'!R115</f>
        <v>0</v>
      </c>
      <c r="V122" s="6">
        <f>'rough data'!S115</f>
        <v>0</v>
      </c>
      <c r="W122" s="6">
        <f>'rough data'!T115</f>
        <v>0</v>
      </c>
      <c r="X122" s="7"/>
      <c r="Y122" s="6">
        <f>'rough data'!U115</f>
        <v>170</v>
      </c>
      <c r="Z122" s="6">
        <f>'rough data'!V115</f>
        <v>117</v>
      </c>
      <c r="AA122" s="6">
        <f>'rough data'!W115</f>
        <v>288</v>
      </c>
      <c r="AB122" s="6">
        <f>'rough data'!X115</f>
        <v>261</v>
      </c>
      <c r="AC122" s="6">
        <f>'rough data'!Y115</f>
        <v>162</v>
      </c>
      <c r="AD122" s="6">
        <f>'rough data'!Z115</f>
        <v>184</v>
      </c>
      <c r="AF122" s="6">
        <f>'rough data'!AA115</f>
        <v>1054</v>
      </c>
      <c r="AG122" s="6">
        <f>'rough data'!AB115</f>
        <v>117</v>
      </c>
      <c r="AH122" s="6">
        <f>'rough data'!AC115</f>
        <v>910</v>
      </c>
      <c r="AI122" s="6">
        <f>'rough data'!AD115</f>
        <v>779</v>
      </c>
      <c r="AJ122" s="6">
        <f>'rough data'!AE115</f>
        <v>162</v>
      </c>
      <c r="AK122" s="6">
        <f>'rough data'!AF115</f>
        <v>1178</v>
      </c>
    </row>
    <row r="123" spans="2:38" s="4" customFormat="1" ht="14.25" customHeight="1">
      <c r="B123" s="5" t="s">
        <v>130</v>
      </c>
      <c r="C123" s="6">
        <f>'rough data'!B116</f>
        <v>3608</v>
      </c>
      <c r="D123" s="6">
        <f>'rough data'!C116</f>
        <v>1388</v>
      </c>
      <c r="E123" s="6">
        <f>'rough data'!D116</f>
        <v>2</v>
      </c>
      <c r="F123" s="6">
        <f>'rough data'!E116</f>
        <v>145</v>
      </c>
      <c r="G123" s="6">
        <f>'rough data'!F116</f>
        <v>55</v>
      </c>
      <c r="H123" s="6">
        <f>'rough data'!G116</f>
        <v>17</v>
      </c>
      <c r="I123" s="6">
        <f>'rough data'!H116</f>
        <v>1420</v>
      </c>
      <c r="J123" s="7"/>
      <c r="K123" s="6">
        <f>'rough data'!I116</f>
        <v>129</v>
      </c>
      <c r="L123" s="6">
        <f>'rough data'!J116</f>
        <v>0</v>
      </c>
      <c r="M123" s="6">
        <f>'rough data'!K116</f>
        <v>14</v>
      </c>
      <c r="N123" s="6">
        <f>'rough data'!L116</f>
        <v>5</v>
      </c>
      <c r="O123" s="6">
        <f>'rough data'!M116</f>
        <v>0</v>
      </c>
      <c r="P123" s="6">
        <f>'rough data'!N116</f>
        <v>132</v>
      </c>
      <c r="Q123" s="7"/>
      <c r="R123" s="6">
        <f>'rough data'!O116</f>
        <v>0</v>
      </c>
      <c r="S123" s="6">
        <f>'rough data'!P116</f>
        <v>0</v>
      </c>
      <c r="T123" s="6">
        <f>'rough data'!Q116</f>
        <v>0</v>
      </c>
      <c r="U123" s="6">
        <f>'rough data'!R116</f>
        <v>0</v>
      </c>
      <c r="V123" s="6">
        <f>'rough data'!S116</f>
        <v>0</v>
      </c>
      <c r="W123" s="6">
        <f>'rough data'!T116</f>
        <v>0</v>
      </c>
      <c r="X123" s="7"/>
      <c r="Y123" s="6">
        <f>'rough data'!U116</f>
        <v>757</v>
      </c>
      <c r="Z123" s="6">
        <f>'rough data'!V116</f>
        <v>18</v>
      </c>
      <c r="AA123" s="6">
        <f>'rough data'!W116</f>
        <v>111</v>
      </c>
      <c r="AB123" s="6">
        <f>'rough data'!X116</f>
        <v>67</v>
      </c>
      <c r="AC123" s="6">
        <f>'rough data'!Y116</f>
        <v>27</v>
      </c>
      <c r="AD123" s="6">
        <f>'rough data'!Z116</f>
        <v>741</v>
      </c>
      <c r="AF123" s="6">
        <f>'rough data'!AA116</f>
        <v>2274</v>
      </c>
      <c r="AG123" s="6">
        <f>'rough data'!AB116</f>
        <v>20</v>
      </c>
      <c r="AH123" s="6">
        <f>'rough data'!AC116</f>
        <v>270</v>
      </c>
      <c r="AI123" s="6">
        <f>'rough data'!AD116</f>
        <v>127</v>
      </c>
      <c r="AJ123" s="6">
        <f>'rough data'!AE116</f>
        <v>44</v>
      </c>
      <c r="AK123" s="6">
        <f>'rough data'!AF116</f>
        <v>2293</v>
      </c>
    </row>
    <row r="124" spans="2:38" s="4" customFormat="1" ht="14.25" customHeight="1">
      <c r="B124" s="5" t="s">
        <v>131</v>
      </c>
      <c r="C124" s="6">
        <f>'rough data'!B117</f>
        <v>118729</v>
      </c>
      <c r="D124" s="6">
        <f>'rough data'!C117</f>
        <v>1306</v>
      </c>
      <c r="E124" s="6">
        <f>'rough data'!D117</f>
        <v>3</v>
      </c>
      <c r="F124" s="6">
        <f>'rough data'!E117</f>
        <v>1290</v>
      </c>
      <c r="G124" s="6">
        <f>'rough data'!F117</f>
        <v>1332</v>
      </c>
      <c r="H124" s="6">
        <f>'rough data'!G117</f>
        <v>18</v>
      </c>
      <c r="I124" s="6">
        <f>'rough data'!H117</f>
        <v>1247</v>
      </c>
      <c r="J124" s="7"/>
      <c r="K124" s="6">
        <f>'rough data'!I117</f>
        <v>1472</v>
      </c>
      <c r="L124" s="6">
        <f>'rough data'!J117</f>
        <v>0</v>
      </c>
      <c r="M124" s="6">
        <f>'rough data'!K117</f>
        <v>974</v>
      </c>
      <c r="N124" s="6">
        <f>'rough data'!L117</f>
        <v>1145</v>
      </c>
      <c r="O124" s="6">
        <f>'rough data'!M117</f>
        <v>1</v>
      </c>
      <c r="P124" s="6">
        <f>'rough data'!N117</f>
        <v>1294</v>
      </c>
      <c r="Q124" s="7"/>
      <c r="R124" s="6">
        <f>'rough data'!O117</f>
        <v>0</v>
      </c>
      <c r="S124" s="6">
        <f>'rough data'!P117</f>
        <v>0</v>
      </c>
      <c r="T124" s="6">
        <f>'rough data'!Q117</f>
        <v>0</v>
      </c>
      <c r="U124" s="6">
        <f>'rough data'!R117</f>
        <v>0</v>
      </c>
      <c r="V124" s="6">
        <f>'rough data'!S117</f>
        <v>0</v>
      </c>
      <c r="W124" s="6">
        <f>'rough data'!T117</f>
        <v>0</v>
      </c>
      <c r="X124" s="7"/>
      <c r="Y124" s="6">
        <f>'rough data'!U117</f>
        <v>306</v>
      </c>
      <c r="Z124" s="6">
        <f>'rough data'!V117</f>
        <v>319</v>
      </c>
      <c r="AA124" s="6">
        <f>'rough data'!W117</f>
        <v>488</v>
      </c>
      <c r="AB124" s="6">
        <f>'rough data'!X117</f>
        <v>592</v>
      </c>
      <c r="AC124" s="6">
        <f>'rough data'!Y117</f>
        <v>343</v>
      </c>
      <c r="AD124" s="6">
        <f>'rough data'!Z117</f>
        <v>212</v>
      </c>
      <c r="AF124" s="6">
        <f>'rough data'!AA117</f>
        <v>3084</v>
      </c>
      <c r="AG124" s="6">
        <f>'rough data'!AB117</f>
        <v>322</v>
      </c>
      <c r="AH124" s="6">
        <f>'rough data'!AC117</f>
        <v>2752</v>
      </c>
      <c r="AI124" s="6">
        <f>'rough data'!AD117</f>
        <v>3069</v>
      </c>
      <c r="AJ124" s="6">
        <f>'rough data'!AE117</f>
        <v>362</v>
      </c>
      <c r="AK124" s="6">
        <f>'rough data'!AF117</f>
        <v>2753</v>
      </c>
      <c r="AL124" s="5"/>
    </row>
    <row r="125" spans="2:38" s="4" customFormat="1" ht="14.25" customHeight="1">
      <c r="B125" s="5" t="s">
        <v>132</v>
      </c>
      <c r="C125" s="6">
        <f>'rough data'!B118</f>
        <v>19721</v>
      </c>
      <c r="D125" s="6">
        <f>'rough data'!C118</f>
        <v>942</v>
      </c>
      <c r="E125" s="6">
        <f>'rough data'!D118</f>
        <v>0</v>
      </c>
      <c r="F125" s="6">
        <f>'rough data'!E118</f>
        <v>226</v>
      </c>
      <c r="G125" s="6">
        <f>'rough data'!F118</f>
        <v>297</v>
      </c>
      <c r="H125" s="6">
        <f>'rough data'!G118</f>
        <v>0</v>
      </c>
      <c r="I125" s="6">
        <f>'rough data'!H118</f>
        <v>838</v>
      </c>
      <c r="J125" s="7"/>
      <c r="K125" s="6">
        <f>'rough data'!I118</f>
        <v>1443</v>
      </c>
      <c r="L125" s="6">
        <f>'rough data'!J118</f>
        <v>0</v>
      </c>
      <c r="M125" s="6">
        <f>'rough data'!K118</f>
        <v>261</v>
      </c>
      <c r="N125" s="6">
        <f>'rough data'!L118</f>
        <v>216</v>
      </c>
      <c r="O125" s="6">
        <f>'rough data'!M118</f>
        <v>0</v>
      </c>
      <c r="P125" s="6">
        <f>'rough data'!N118</f>
        <v>1477</v>
      </c>
      <c r="Q125" s="7"/>
      <c r="R125" s="6">
        <f>'rough data'!O118</f>
        <v>11</v>
      </c>
      <c r="S125" s="6">
        <f>'rough data'!P118</f>
        <v>0</v>
      </c>
      <c r="T125" s="6">
        <f>'rough data'!Q118</f>
        <v>4</v>
      </c>
      <c r="U125" s="6">
        <f>'rough data'!R118</f>
        <v>0</v>
      </c>
      <c r="V125" s="6">
        <f>'rough data'!S118</f>
        <v>0</v>
      </c>
      <c r="W125" s="6">
        <f>'rough data'!T118</f>
        <v>15</v>
      </c>
      <c r="X125" s="7"/>
      <c r="Y125" s="6">
        <f>'rough data'!U118</f>
        <v>490</v>
      </c>
      <c r="Z125" s="6">
        <f>'rough data'!V118</f>
        <v>0</v>
      </c>
      <c r="AA125" s="6">
        <f>'rough data'!W118</f>
        <v>100</v>
      </c>
      <c r="AB125" s="6">
        <f>'rough data'!X118</f>
        <v>81</v>
      </c>
      <c r="AC125" s="6">
        <f>'rough data'!Y118</f>
        <v>0</v>
      </c>
      <c r="AD125" s="6">
        <f>'rough data'!Z118</f>
        <v>234</v>
      </c>
      <c r="AF125" s="6">
        <f>'rough data'!AA118</f>
        <v>2886</v>
      </c>
      <c r="AG125" s="6">
        <f>'rough data'!AB118</f>
        <v>0</v>
      </c>
      <c r="AH125" s="6">
        <f>'rough data'!AC118</f>
        <v>591</v>
      </c>
      <c r="AI125" s="6">
        <f>'rough data'!AD118</f>
        <v>594</v>
      </c>
      <c r="AJ125" s="6">
        <f>'rough data'!AE118</f>
        <v>0</v>
      </c>
      <c r="AK125" s="6">
        <f>'rough data'!AF118</f>
        <v>2564</v>
      </c>
      <c r="AL125" s="5"/>
    </row>
    <row r="126" spans="2:38" s="4" customFormat="1" ht="14.25" customHeight="1">
      <c r="B126" s="5" t="s">
        <v>133</v>
      </c>
      <c r="C126" s="6">
        <f>'rough data'!B119</f>
        <v>1526</v>
      </c>
      <c r="D126" s="6">
        <f>'rough data'!C119</f>
        <v>58</v>
      </c>
      <c r="E126" s="6">
        <f>'rough data'!D119</f>
        <v>0</v>
      </c>
      <c r="F126" s="6">
        <f>'rough data'!E119</f>
        <v>11</v>
      </c>
      <c r="G126" s="6">
        <f>'rough data'!F119</f>
        <v>30</v>
      </c>
      <c r="H126" s="6">
        <f>'rough data'!G119</f>
        <v>2</v>
      </c>
      <c r="I126" s="6">
        <f>'rough data'!H119</f>
        <v>35</v>
      </c>
      <c r="J126" s="7"/>
      <c r="K126" s="6">
        <f>'rough data'!I119</f>
        <v>21</v>
      </c>
      <c r="L126" s="6">
        <f>'rough data'!J119</f>
        <v>0</v>
      </c>
      <c r="M126" s="6">
        <f>'rough data'!K119</f>
        <v>10</v>
      </c>
      <c r="N126" s="6">
        <f>'rough data'!L119</f>
        <v>15</v>
      </c>
      <c r="O126" s="6">
        <f>'rough data'!M119</f>
        <v>2</v>
      </c>
      <c r="P126" s="6">
        <f>'rough data'!N119</f>
        <v>15</v>
      </c>
      <c r="Q126" s="7"/>
      <c r="R126" s="6">
        <f>'rough data'!O119</f>
        <v>1</v>
      </c>
      <c r="S126" s="6">
        <f>'rough data'!P119</f>
        <v>0</v>
      </c>
      <c r="T126" s="6">
        <f>'rough data'!Q119</f>
        <v>0</v>
      </c>
      <c r="U126" s="6">
        <f>'rough data'!R119</f>
        <v>0</v>
      </c>
      <c r="V126" s="6">
        <f>'rough data'!S119</f>
        <v>0</v>
      </c>
      <c r="W126" s="6">
        <f>'rough data'!T119</f>
        <v>1</v>
      </c>
      <c r="X126" s="7"/>
      <c r="Y126" s="6">
        <f>'rough data'!U119</f>
        <v>5</v>
      </c>
      <c r="Z126" s="6">
        <f>'rough data'!V119</f>
        <v>3</v>
      </c>
      <c r="AA126" s="6">
        <f>'rough data'!W119</f>
        <v>7</v>
      </c>
      <c r="AB126" s="6">
        <f>'rough data'!X119</f>
        <v>7</v>
      </c>
      <c r="AC126" s="6">
        <f>'rough data'!Y119</f>
        <v>3</v>
      </c>
      <c r="AD126" s="6">
        <f>'rough data'!Z119</f>
        <v>3</v>
      </c>
      <c r="AF126" s="6">
        <f>'rough data'!AA119</f>
        <v>85</v>
      </c>
      <c r="AG126" s="6">
        <f>'rough data'!AB119</f>
        <v>3</v>
      </c>
      <c r="AH126" s="6">
        <f>'rough data'!AC119</f>
        <v>28</v>
      </c>
      <c r="AI126" s="6">
        <f>'rough data'!AD119</f>
        <v>52</v>
      </c>
      <c r="AJ126" s="6">
        <f>'rough data'!AE119</f>
        <v>7</v>
      </c>
      <c r="AK126" s="6">
        <f>'rough data'!AF119</f>
        <v>54</v>
      </c>
      <c r="AL126" s="5"/>
    </row>
    <row r="127" spans="2:38" s="4" customFormat="1" ht="14.25" customHeight="1">
      <c r="B127" s="5" t="s">
        <v>134</v>
      </c>
      <c r="C127" s="6">
        <f>'rough data'!B120</f>
        <v>9398</v>
      </c>
      <c r="D127" s="6">
        <f>'rough data'!C120</f>
        <v>225</v>
      </c>
      <c r="E127" s="6">
        <f>'rough data'!D120</f>
        <v>2</v>
      </c>
      <c r="F127" s="6">
        <f>'rough data'!E120</f>
        <v>113</v>
      </c>
      <c r="G127" s="6">
        <f>'rough data'!F120</f>
        <v>119</v>
      </c>
      <c r="H127" s="6">
        <f>'rough data'!G120</f>
        <v>2</v>
      </c>
      <c r="I127" s="6">
        <f>'rough data'!H120</f>
        <v>219</v>
      </c>
      <c r="J127" s="7"/>
      <c r="K127" s="6">
        <f>'rough data'!I120</f>
        <v>54</v>
      </c>
      <c r="L127" s="6">
        <f>'rough data'!J120</f>
        <v>0</v>
      </c>
      <c r="M127" s="6">
        <f>'rough data'!K120</f>
        <v>72</v>
      </c>
      <c r="N127" s="6">
        <f>'rough data'!L120</f>
        <v>59</v>
      </c>
      <c r="O127" s="6">
        <f>'rough data'!M120</f>
        <v>0</v>
      </c>
      <c r="P127" s="6">
        <f>'rough data'!N120</f>
        <v>69</v>
      </c>
      <c r="Q127" s="7"/>
      <c r="R127" s="6">
        <f>'rough data'!O120</f>
        <v>3</v>
      </c>
      <c r="S127" s="6">
        <f>'rough data'!P120</f>
        <v>0</v>
      </c>
      <c r="T127" s="6">
        <f>'rough data'!Q120</f>
        <v>4</v>
      </c>
      <c r="U127" s="6">
        <f>'rough data'!R120</f>
        <v>6</v>
      </c>
      <c r="V127" s="6">
        <f>'rough data'!S120</f>
        <v>0</v>
      </c>
      <c r="W127" s="6">
        <f>'rough data'!T120</f>
        <v>0</v>
      </c>
      <c r="X127" s="7"/>
      <c r="Y127" s="6">
        <f>'rough data'!U120</f>
        <v>29</v>
      </c>
      <c r="Z127" s="6">
        <f>'rough data'!V120</f>
        <v>27</v>
      </c>
      <c r="AA127" s="6">
        <f>'rough data'!W120</f>
        <v>79</v>
      </c>
      <c r="AB127" s="6">
        <f>'rough data'!X120</f>
        <v>65</v>
      </c>
      <c r="AC127" s="6">
        <f>'rough data'!Y120</f>
        <v>27</v>
      </c>
      <c r="AD127" s="6">
        <f>'rough data'!Z120</f>
        <v>43</v>
      </c>
      <c r="AF127" s="6">
        <f>'rough data'!AA120</f>
        <v>311</v>
      </c>
      <c r="AG127" s="6">
        <f>'rough data'!AB120</f>
        <v>29</v>
      </c>
      <c r="AH127" s="6">
        <f>'rough data'!AC120</f>
        <v>268</v>
      </c>
      <c r="AI127" s="6">
        <f>'rough data'!AD120</f>
        <v>249</v>
      </c>
      <c r="AJ127" s="6">
        <f>'rough data'!AE120</f>
        <v>29</v>
      </c>
      <c r="AK127" s="6">
        <f>'rough data'!AF120</f>
        <v>331</v>
      </c>
      <c r="AL127" s="5"/>
    </row>
    <row r="128" spans="2:38" s="4" customFormat="1" ht="14.25" customHeight="1">
      <c r="B128" s="5" t="s">
        <v>135</v>
      </c>
      <c r="C128" s="6">
        <f>'rough data'!B121</f>
        <v>15284</v>
      </c>
      <c r="D128" s="6">
        <f>'rough data'!C121</f>
        <v>394</v>
      </c>
      <c r="E128" s="6">
        <f>'rough data'!D121</f>
        <v>0</v>
      </c>
      <c r="F128" s="6">
        <f>'rough data'!E121</f>
        <v>193</v>
      </c>
      <c r="G128" s="6">
        <f>'rough data'!F121</f>
        <v>174</v>
      </c>
      <c r="H128" s="6">
        <f>'rough data'!G121</f>
        <v>2</v>
      </c>
      <c r="I128" s="6">
        <f>'rough data'!H121</f>
        <v>374</v>
      </c>
      <c r="J128" s="7"/>
      <c r="K128" s="6">
        <f>'rough data'!I121</f>
        <v>200</v>
      </c>
      <c r="L128" s="6">
        <f>'rough data'!J121</f>
        <v>0</v>
      </c>
      <c r="M128" s="6">
        <f>'rough data'!K121</f>
        <v>154</v>
      </c>
      <c r="N128" s="6">
        <f>'rough data'!L121</f>
        <v>161</v>
      </c>
      <c r="O128" s="6">
        <f>'rough data'!M121</f>
        <v>1</v>
      </c>
      <c r="P128" s="6">
        <f>'rough data'!N121</f>
        <v>156</v>
      </c>
      <c r="Q128" s="7"/>
      <c r="R128" s="6">
        <f>'rough data'!O121</f>
        <v>0</v>
      </c>
      <c r="S128" s="6">
        <f>'rough data'!P121</f>
        <v>0</v>
      </c>
      <c r="T128" s="6">
        <f>'rough data'!Q121</f>
        <v>0</v>
      </c>
      <c r="U128" s="6">
        <f>'rough data'!R121</f>
        <v>0</v>
      </c>
      <c r="V128" s="6">
        <f>'rough data'!S121</f>
        <v>0</v>
      </c>
      <c r="W128" s="6">
        <f>'rough data'!T121</f>
        <v>0</v>
      </c>
      <c r="X128" s="7"/>
      <c r="Y128" s="6">
        <f>'rough data'!U121</f>
        <v>372</v>
      </c>
      <c r="Z128" s="6">
        <f>'rough data'!V121</f>
        <v>128</v>
      </c>
      <c r="AA128" s="6">
        <f>'rough data'!W121</f>
        <v>309</v>
      </c>
      <c r="AB128" s="6">
        <f>'rough data'!X121</f>
        <v>417</v>
      </c>
      <c r="AC128" s="6">
        <f>'rough data'!Y121</f>
        <v>118</v>
      </c>
      <c r="AD128" s="6">
        <f>'rough data'!Z121</f>
        <v>240</v>
      </c>
      <c r="AF128" s="6">
        <f>'rough data'!AA121</f>
        <v>966</v>
      </c>
      <c r="AG128" s="6">
        <f>'rough data'!AB121</f>
        <v>128</v>
      </c>
      <c r="AH128" s="6">
        <f>'rough data'!AC121</f>
        <v>656</v>
      </c>
      <c r="AI128" s="6">
        <f>'rough data'!AD121</f>
        <v>752</v>
      </c>
      <c r="AJ128" s="6">
        <f>'rough data'!AE121</f>
        <v>121</v>
      </c>
      <c r="AK128" s="6">
        <f>'rough data'!AF121</f>
        <v>770</v>
      </c>
      <c r="AL128" s="5"/>
    </row>
    <row r="129" spans="2:38" s="4" customFormat="1" ht="14.25" customHeight="1">
      <c r="B129" s="5" t="s">
        <v>136</v>
      </c>
      <c r="C129" s="6">
        <f>'rough data'!B122</f>
        <v>32907</v>
      </c>
      <c r="D129" s="6">
        <f>'rough data'!C122</f>
        <v>1414</v>
      </c>
      <c r="E129" s="6">
        <f>'rough data'!D122</f>
        <v>0</v>
      </c>
      <c r="F129" s="6">
        <f>'rough data'!E122</f>
        <v>329</v>
      </c>
      <c r="G129" s="6">
        <f>'rough data'!F122</f>
        <v>256</v>
      </c>
      <c r="H129" s="6">
        <f>'rough data'!G122</f>
        <v>0</v>
      </c>
      <c r="I129" s="6">
        <f>'rough data'!H122</f>
        <v>1580</v>
      </c>
      <c r="J129" s="7"/>
      <c r="K129" s="6">
        <f>'rough data'!I122</f>
        <v>2661</v>
      </c>
      <c r="L129" s="6">
        <f>'rough data'!J122</f>
        <v>0</v>
      </c>
      <c r="M129" s="6">
        <f>'rough data'!K122</f>
        <v>92</v>
      </c>
      <c r="N129" s="6">
        <f>'rough data'!L122</f>
        <v>74</v>
      </c>
      <c r="O129" s="6">
        <f>'rough data'!M122</f>
        <v>0</v>
      </c>
      <c r="P129" s="6">
        <f>'rough data'!N122</f>
        <v>2840</v>
      </c>
      <c r="Q129" s="7"/>
      <c r="R129" s="6">
        <f>'rough data'!O122</f>
        <v>1</v>
      </c>
      <c r="S129" s="6">
        <f>'rough data'!P122</f>
        <v>0</v>
      </c>
      <c r="T129" s="6">
        <f>'rough data'!Q122</f>
        <v>17</v>
      </c>
      <c r="U129" s="6">
        <f>'rough data'!R122</f>
        <v>14</v>
      </c>
      <c r="V129" s="6">
        <f>'rough data'!S122</f>
        <v>0</v>
      </c>
      <c r="W129" s="6">
        <f>'rough data'!T122</f>
        <v>4</v>
      </c>
      <c r="X129" s="7"/>
      <c r="Y129" s="6">
        <f>'rough data'!U122</f>
        <v>1098</v>
      </c>
      <c r="Z129" s="6">
        <f>'rough data'!V122</f>
        <v>0</v>
      </c>
      <c r="AA129" s="6">
        <f>'rough data'!W122</f>
        <v>341</v>
      </c>
      <c r="AB129" s="6">
        <f>'rough data'!X122</f>
        <v>301</v>
      </c>
      <c r="AC129" s="6">
        <f>'rough data'!Y122</f>
        <v>0</v>
      </c>
      <c r="AD129" s="6">
        <f>'rough data'!Z122</f>
        <v>1201</v>
      </c>
      <c r="AF129" s="6">
        <f>'rough data'!AA122</f>
        <v>5174</v>
      </c>
      <c r="AG129" s="6">
        <f>'rough data'!AB122</f>
        <v>0</v>
      </c>
      <c r="AH129" s="6">
        <f>'rough data'!AC122</f>
        <v>779</v>
      </c>
      <c r="AI129" s="6">
        <f>'rough data'!AD122</f>
        <v>645</v>
      </c>
      <c r="AJ129" s="6">
        <f>'rough data'!AE122</f>
        <v>0</v>
      </c>
      <c r="AK129" s="6">
        <f>'rough data'!AF122</f>
        <v>5625</v>
      </c>
      <c r="AL129" s="5"/>
    </row>
    <row r="130" spans="2:38" s="4" customFormat="1" ht="14.25" customHeight="1">
      <c r="B130" s="5" t="s">
        <v>137</v>
      </c>
      <c r="C130" s="6">
        <f>'rough data'!B123</f>
        <v>1778</v>
      </c>
      <c r="D130" s="6">
        <f>'rough data'!C123</f>
        <v>104</v>
      </c>
      <c r="E130" s="6">
        <f>'rough data'!D123</f>
        <v>0</v>
      </c>
      <c r="F130" s="6">
        <f>'rough data'!E123</f>
        <v>30</v>
      </c>
      <c r="G130" s="6">
        <f>'rough data'!F123</f>
        <v>37</v>
      </c>
      <c r="H130" s="6">
        <f>'rough data'!G123</f>
        <v>0</v>
      </c>
      <c r="I130" s="6">
        <f>'rough data'!H123</f>
        <v>69</v>
      </c>
      <c r="J130" s="7"/>
      <c r="K130" s="6">
        <f>'rough data'!I123</f>
        <v>18</v>
      </c>
      <c r="L130" s="6">
        <f>'rough data'!J123</f>
        <v>0</v>
      </c>
      <c r="M130" s="6">
        <f>'rough data'!K123</f>
        <v>18</v>
      </c>
      <c r="N130" s="6">
        <f>'rough data'!L123</f>
        <v>22</v>
      </c>
      <c r="O130" s="6">
        <f>'rough data'!M123</f>
        <v>0</v>
      </c>
      <c r="P130" s="6">
        <f>'rough data'!N123</f>
        <v>7</v>
      </c>
      <c r="Q130" s="7"/>
      <c r="R130" s="6">
        <f>'rough data'!O123</f>
        <v>1</v>
      </c>
      <c r="S130" s="6">
        <f>'rough data'!P123</f>
        <v>0</v>
      </c>
      <c r="T130" s="6">
        <f>'rough data'!Q123</f>
        <v>0</v>
      </c>
      <c r="U130" s="6">
        <f>'rough data'!R123</f>
        <v>0</v>
      </c>
      <c r="V130" s="6">
        <f>'rough data'!S123</f>
        <v>0</v>
      </c>
      <c r="W130" s="6">
        <f>'rough data'!T123</f>
        <v>1</v>
      </c>
      <c r="X130" s="7"/>
      <c r="Y130" s="6">
        <f>'rough data'!U123</f>
        <v>27</v>
      </c>
      <c r="Z130" s="6">
        <f>'rough data'!V123</f>
        <v>0</v>
      </c>
      <c r="AA130" s="6">
        <f>'rough data'!W123</f>
        <v>0</v>
      </c>
      <c r="AB130" s="6">
        <f>'rough data'!X123</f>
        <v>12</v>
      </c>
      <c r="AC130" s="6">
        <f>'rough data'!Y123</f>
        <v>1</v>
      </c>
      <c r="AD130" s="6">
        <f>'rough data'!Z123</f>
        <v>4</v>
      </c>
      <c r="AF130" s="6">
        <f>'rough data'!AA123</f>
        <v>150</v>
      </c>
      <c r="AG130" s="6">
        <f>'rough data'!AB123</f>
        <v>0</v>
      </c>
      <c r="AH130" s="6">
        <f>'rough data'!AC123</f>
        <v>48</v>
      </c>
      <c r="AI130" s="6">
        <f>'rough data'!AD123</f>
        <v>71</v>
      </c>
      <c r="AJ130" s="6">
        <f>'rough data'!AE123</f>
        <v>1</v>
      </c>
      <c r="AK130" s="6">
        <f>'rough data'!AF123</f>
        <v>81</v>
      </c>
      <c r="AL130" s="5"/>
    </row>
    <row r="131" spans="2:38" s="4" customFormat="1" ht="14.25" customHeight="1">
      <c r="B131" s="5" t="s">
        <v>138</v>
      </c>
      <c r="C131" s="6">
        <f>'rough data'!B124</f>
        <v>253948</v>
      </c>
      <c r="D131" s="6">
        <f>'rough data'!C124</f>
        <v>5645</v>
      </c>
      <c r="E131" s="6">
        <f>'rough data'!D124</f>
        <v>3</v>
      </c>
      <c r="F131" s="6">
        <f>'rough data'!E124</f>
        <v>2405</v>
      </c>
      <c r="G131" s="6">
        <f>'rough data'!F124</f>
        <v>2079</v>
      </c>
      <c r="H131" s="6">
        <f>'rough data'!G124</f>
        <v>17</v>
      </c>
      <c r="I131" s="6">
        <f>'rough data'!H124</f>
        <v>5878</v>
      </c>
      <c r="J131" s="7"/>
      <c r="K131" s="6">
        <f>'rough data'!I124</f>
        <v>3482</v>
      </c>
      <c r="L131" s="6">
        <f>'rough data'!J124</f>
        <v>0</v>
      </c>
      <c r="M131" s="6">
        <f>'rough data'!K124</f>
        <v>2800</v>
      </c>
      <c r="N131" s="6">
        <f>'rough data'!L124</f>
        <v>3103</v>
      </c>
      <c r="O131" s="6">
        <f>'rough data'!M124</f>
        <v>0</v>
      </c>
      <c r="P131" s="6">
        <f>'rough data'!N124</f>
        <v>2819</v>
      </c>
      <c r="Q131" s="7"/>
      <c r="R131" s="6">
        <f>'rough data'!O124</f>
        <v>67</v>
      </c>
      <c r="S131" s="6">
        <f>'rough data'!P124</f>
        <v>0</v>
      </c>
      <c r="T131" s="6">
        <f>'rough data'!Q124</f>
        <v>196</v>
      </c>
      <c r="U131" s="6">
        <f>'rough data'!R124</f>
        <v>148</v>
      </c>
      <c r="V131" s="6">
        <f>'rough data'!S124</f>
        <v>1</v>
      </c>
      <c r="W131" s="6">
        <f>'rough data'!T124</f>
        <v>86</v>
      </c>
      <c r="X131" s="7"/>
      <c r="Y131" s="6">
        <f>'rough data'!U124</f>
        <v>2125</v>
      </c>
      <c r="Z131" s="6">
        <f>'rough data'!V124</f>
        <v>2994</v>
      </c>
      <c r="AA131" s="6">
        <f>'rough data'!W124</f>
        <v>3397</v>
      </c>
      <c r="AB131" s="6">
        <f>'rough data'!X124</f>
        <v>2908</v>
      </c>
      <c r="AC131" s="6">
        <f>'rough data'!Y124</f>
        <v>3236</v>
      </c>
      <c r="AD131" s="6">
        <f>'rough data'!Z124</f>
        <v>2319</v>
      </c>
      <c r="AF131" s="6">
        <f>'rough data'!AA124</f>
        <v>11319</v>
      </c>
      <c r="AG131" s="6">
        <f>'rough data'!AB124</f>
        <v>2997</v>
      </c>
      <c r="AH131" s="6">
        <f>'rough data'!AC124</f>
        <v>8798</v>
      </c>
      <c r="AI131" s="6">
        <f>'rough data'!AD124</f>
        <v>8238</v>
      </c>
      <c r="AJ131" s="6">
        <f>'rough data'!AE124</f>
        <v>3254</v>
      </c>
      <c r="AK131" s="6">
        <f>'rough data'!AF124</f>
        <v>11102</v>
      </c>
      <c r="AL131" s="5"/>
    </row>
    <row r="132" spans="2:38" s="4" customFormat="1" ht="14.25" customHeight="1">
      <c r="B132" s="5" t="s">
        <v>139</v>
      </c>
      <c r="C132" s="6">
        <f>'rough data'!B125</f>
        <v>4583</v>
      </c>
      <c r="D132" s="6">
        <f>'rough data'!C125</f>
        <v>721</v>
      </c>
      <c r="E132" s="6">
        <f>'rough data'!D125</f>
        <v>0</v>
      </c>
      <c r="F132" s="6">
        <f>'rough data'!E125</f>
        <v>54</v>
      </c>
      <c r="G132" s="6">
        <f>'rough data'!F125</f>
        <v>123</v>
      </c>
      <c r="H132" s="6">
        <f>'rough data'!G125</f>
        <v>0</v>
      </c>
      <c r="I132" s="6">
        <f>'rough data'!H125</f>
        <v>648</v>
      </c>
      <c r="J132" s="7"/>
      <c r="K132" s="6">
        <f>'rough data'!I125</f>
        <v>382</v>
      </c>
      <c r="L132" s="6">
        <f>'rough data'!J125</f>
        <v>0</v>
      </c>
      <c r="M132" s="6">
        <f>'rough data'!K125</f>
        <v>51</v>
      </c>
      <c r="N132" s="6">
        <f>'rough data'!L125</f>
        <v>16</v>
      </c>
      <c r="O132" s="6">
        <f>'rough data'!M125</f>
        <v>0</v>
      </c>
      <c r="P132" s="6">
        <f>'rough data'!N125</f>
        <v>418</v>
      </c>
      <c r="Q132" s="7"/>
      <c r="R132" s="6">
        <f>'rough data'!O125</f>
        <v>3</v>
      </c>
      <c r="S132" s="6">
        <f>'rough data'!P125</f>
        <v>0</v>
      </c>
      <c r="T132" s="6">
        <f>'rough data'!Q125</f>
        <v>0</v>
      </c>
      <c r="U132" s="6">
        <f>'rough data'!R125</f>
        <v>0</v>
      </c>
      <c r="V132" s="6">
        <f>'rough data'!S125</f>
        <v>0</v>
      </c>
      <c r="W132" s="6">
        <f>'rough data'!T125</f>
        <v>3</v>
      </c>
      <c r="X132" s="7"/>
      <c r="Y132" s="6">
        <f>'rough data'!U125</f>
        <v>220</v>
      </c>
      <c r="Z132" s="6">
        <f>'rough data'!V125</f>
        <v>1</v>
      </c>
      <c r="AA132" s="6">
        <f>'rough data'!W125</f>
        <v>85</v>
      </c>
      <c r="AB132" s="6">
        <f>'rough data'!X125</f>
        <v>77</v>
      </c>
      <c r="AC132" s="6">
        <f>'rough data'!Y125</f>
        <v>12</v>
      </c>
      <c r="AD132" s="6">
        <f>'rough data'!Z125</f>
        <v>160</v>
      </c>
      <c r="AF132" s="6">
        <f>'rough data'!AA125</f>
        <v>1326</v>
      </c>
      <c r="AG132" s="6">
        <f>'rough data'!AB125</f>
        <v>1</v>
      </c>
      <c r="AH132" s="6">
        <f>'rough data'!AC125</f>
        <v>190</v>
      </c>
      <c r="AI132" s="6">
        <f>'rough data'!AD125</f>
        <v>216</v>
      </c>
      <c r="AJ132" s="6">
        <f>'rough data'!AE125</f>
        <v>12</v>
      </c>
      <c r="AK132" s="6">
        <f>'rough data'!AF125</f>
        <v>1229</v>
      </c>
    </row>
    <row r="133" spans="2:38" s="4" customFormat="1" ht="14.25" customHeight="1">
      <c r="B133" s="5" t="s">
        <v>140</v>
      </c>
      <c r="C133" s="6">
        <f>'rough data'!B126</f>
        <v>38886</v>
      </c>
      <c r="D133" s="6">
        <f>'rough data'!C126</f>
        <v>1995</v>
      </c>
      <c r="E133" s="6">
        <f>'rough data'!D126</f>
        <v>0</v>
      </c>
      <c r="F133" s="6">
        <f>'rough data'!E126</f>
        <v>617</v>
      </c>
      <c r="G133" s="6">
        <f>'rough data'!F126</f>
        <v>807</v>
      </c>
      <c r="H133" s="6">
        <f>'rough data'!G126</f>
        <v>0</v>
      </c>
      <c r="I133" s="6">
        <f>'rough data'!H126</f>
        <v>1892</v>
      </c>
      <c r="J133" s="7"/>
      <c r="K133" s="6">
        <f>'rough data'!I126</f>
        <v>4</v>
      </c>
      <c r="L133" s="6">
        <f>'rough data'!J126</f>
        <v>0</v>
      </c>
      <c r="M133" s="6">
        <f>'rough data'!K126</f>
        <v>1</v>
      </c>
      <c r="N133" s="6">
        <f>'rough data'!L126</f>
        <v>2</v>
      </c>
      <c r="O133" s="6">
        <f>'rough data'!M126</f>
        <v>0</v>
      </c>
      <c r="P133" s="6">
        <f>'rough data'!N126</f>
        <v>0</v>
      </c>
      <c r="Q133" s="7"/>
      <c r="R133" s="6">
        <f>'rough data'!O126</f>
        <v>0</v>
      </c>
      <c r="S133" s="6">
        <f>'rough data'!P126</f>
        <v>0</v>
      </c>
      <c r="T133" s="6">
        <f>'rough data'!Q126</f>
        <v>0</v>
      </c>
      <c r="U133" s="6">
        <f>'rough data'!R126</f>
        <v>0</v>
      </c>
      <c r="V133" s="6">
        <f>'rough data'!S126</f>
        <v>0</v>
      </c>
      <c r="W133" s="6">
        <f>'rough data'!T126</f>
        <v>0</v>
      </c>
      <c r="X133" s="7"/>
      <c r="Y133" s="6">
        <f>'rough data'!U126</f>
        <v>880</v>
      </c>
      <c r="Z133" s="6">
        <f>'rough data'!V126</f>
        <v>0</v>
      </c>
      <c r="AA133" s="6">
        <f>'rough data'!W126</f>
        <v>159</v>
      </c>
      <c r="AB133" s="6">
        <f>'rough data'!X126</f>
        <v>263</v>
      </c>
      <c r="AC133" s="6">
        <f>'rough data'!Y126</f>
        <v>0</v>
      </c>
      <c r="AD133" s="6">
        <f>'rough data'!Z126</f>
        <v>772</v>
      </c>
      <c r="AF133" s="6">
        <f>'rough data'!AA126</f>
        <v>2879</v>
      </c>
      <c r="AG133" s="6">
        <f>'rough data'!AB126</f>
        <v>0</v>
      </c>
      <c r="AH133" s="6">
        <f>'rough data'!AC126</f>
        <v>777</v>
      </c>
      <c r="AI133" s="6">
        <f>'rough data'!AD126</f>
        <v>1072</v>
      </c>
      <c r="AJ133" s="6">
        <f>'rough data'!AE126</f>
        <v>0</v>
      </c>
      <c r="AK133" s="6">
        <f>'rough data'!AF126</f>
        <v>2664</v>
      </c>
    </row>
    <row r="134" spans="2:38" s="4" customFormat="1" ht="14.25" customHeight="1">
      <c r="B134" s="5" t="s">
        <v>141</v>
      </c>
      <c r="C134" s="6">
        <f>'rough data'!B127</f>
        <v>210547</v>
      </c>
      <c r="D134" s="6">
        <f>'rough data'!C127</f>
        <v>2102</v>
      </c>
      <c r="E134" s="6">
        <f>'rough data'!D127</f>
        <v>3</v>
      </c>
      <c r="F134" s="6">
        <f>'rough data'!E127</f>
        <v>1476</v>
      </c>
      <c r="G134" s="6">
        <f>'rough data'!F127</f>
        <v>1436</v>
      </c>
      <c r="H134" s="6">
        <f>'rough data'!G127</f>
        <v>38</v>
      </c>
      <c r="I134" s="6">
        <f>'rough data'!H127</f>
        <v>2096</v>
      </c>
      <c r="J134" s="7"/>
      <c r="K134" s="6">
        <f>'rough data'!I127</f>
        <v>1686</v>
      </c>
      <c r="L134" s="6">
        <f>'rough data'!J127</f>
        <v>0</v>
      </c>
      <c r="M134" s="6">
        <f>'rough data'!K127</f>
        <v>1397</v>
      </c>
      <c r="N134" s="6">
        <f>'rough data'!L127</f>
        <v>1372</v>
      </c>
      <c r="O134" s="6">
        <f>'rough data'!M127</f>
        <v>5</v>
      </c>
      <c r="P134" s="6">
        <f>'rough data'!N127</f>
        <v>1752</v>
      </c>
      <c r="Q134" s="7"/>
      <c r="R134" s="6">
        <f>'rough data'!O127</f>
        <v>0</v>
      </c>
      <c r="S134" s="6">
        <f>'rough data'!P127</f>
        <v>0</v>
      </c>
      <c r="T134" s="6">
        <f>'rough data'!Q127</f>
        <v>0</v>
      </c>
      <c r="U134" s="6">
        <f>'rough data'!R127</f>
        <v>0</v>
      </c>
      <c r="V134" s="6">
        <f>'rough data'!S127</f>
        <v>0</v>
      </c>
      <c r="W134" s="6">
        <f>'rough data'!T127</f>
        <v>0</v>
      </c>
      <c r="X134" s="7"/>
      <c r="Y134" s="6">
        <f>'rough data'!U127</f>
        <v>1376</v>
      </c>
      <c r="Z134" s="6">
        <f>'rough data'!V127</f>
        <v>223</v>
      </c>
      <c r="AA134" s="6">
        <f>'rough data'!W127</f>
        <v>1312</v>
      </c>
      <c r="AB134" s="6">
        <f>'rough data'!X127</f>
        <v>1308</v>
      </c>
      <c r="AC134" s="6">
        <f>'rough data'!Y127</f>
        <v>334</v>
      </c>
      <c r="AD134" s="6">
        <f>'rough data'!Z127</f>
        <v>1257</v>
      </c>
      <c r="AF134" s="6">
        <f>'rough data'!AA127</f>
        <v>5164</v>
      </c>
      <c r="AG134" s="6">
        <f>'rough data'!AB127</f>
        <v>226</v>
      </c>
      <c r="AH134" s="6">
        <f>'rough data'!AC127</f>
        <v>4185</v>
      </c>
      <c r="AI134" s="6">
        <f>'rough data'!AD127</f>
        <v>4116</v>
      </c>
      <c r="AJ134" s="6">
        <f>'rough data'!AE127</f>
        <v>377</v>
      </c>
      <c r="AK134" s="6">
        <f>'rough data'!AF127</f>
        <v>5105</v>
      </c>
      <c r="AL134" s="5"/>
    </row>
    <row r="135" spans="2:38" s="4" customFormat="1" ht="14.25" customHeight="1">
      <c r="B135" s="5" t="s">
        <v>142</v>
      </c>
      <c r="C135" s="6">
        <f>'rough data'!B128</f>
        <v>20850</v>
      </c>
      <c r="D135" s="6">
        <f>'rough data'!C128</f>
        <v>1233</v>
      </c>
      <c r="E135" s="6">
        <f>'rough data'!D128</f>
        <v>0</v>
      </c>
      <c r="F135" s="6">
        <f>'rough data'!E128</f>
        <v>139</v>
      </c>
      <c r="G135" s="6">
        <f>'rough data'!F128</f>
        <v>270</v>
      </c>
      <c r="H135" s="6">
        <f>'rough data'!G128</f>
        <v>0</v>
      </c>
      <c r="I135" s="6">
        <f>'rough data'!H128</f>
        <v>1102</v>
      </c>
      <c r="J135" s="7"/>
      <c r="K135" s="6">
        <f>'rough data'!I128</f>
        <v>811</v>
      </c>
      <c r="L135" s="6">
        <f>'rough data'!J128</f>
        <v>0</v>
      </c>
      <c r="M135" s="6">
        <f>'rough data'!K128</f>
        <v>149</v>
      </c>
      <c r="N135" s="6">
        <f>'rough data'!L128</f>
        <v>146</v>
      </c>
      <c r="O135" s="6">
        <f>'rough data'!M128</f>
        <v>0</v>
      </c>
      <c r="P135" s="6">
        <f>'rough data'!N128</f>
        <v>814</v>
      </c>
      <c r="Q135" s="7"/>
      <c r="R135" s="6">
        <f>'rough data'!O128</f>
        <v>0</v>
      </c>
      <c r="S135" s="6">
        <f>'rough data'!P128</f>
        <v>0</v>
      </c>
      <c r="T135" s="6">
        <f>'rough data'!Q128</f>
        <v>0</v>
      </c>
      <c r="U135" s="6">
        <f>'rough data'!R128</f>
        <v>0</v>
      </c>
      <c r="V135" s="6">
        <f>'rough data'!S128</f>
        <v>0</v>
      </c>
      <c r="W135" s="6">
        <f>'rough data'!T128</f>
        <v>0</v>
      </c>
      <c r="X135" s="7"/>
      <c r="Y135" s="6">
        <f>'rough data'!U128</f>
        <v>695</v>
      </c>
      <c r="Z135" s="6">
        <f>'rough data'!V128</f>
        <v>0</v>
      </c>
      <c r="AA135" s="6">
        <f>'rough data'!W128</f>
        <v>430</v>
      </c>
      <c r="AB135" s="6">
        <f>'rough data'!X128</f>
        <v>472</v>
      </c>
      <c r="AC135" s="6">
        <f>'rough data'!Y128</f>
        <v>0</v>
      </c>
      <c r="AD135" s="6">
        <f>'rough data'!Z128</f>
        <v>653</v>
      </c>
      <c r="AF135" s="6">
        <f>'rough data'!AA128</f>
        <v>2739</v>
      </c>
      <c r="AG135" s="6">
        <f>'rough data'!AB128</f>
        <v>0</v>
      </c>
      <c r="AH135" s="6">
        <f>'rough data'!AC128</f>
        <v>718</v>
      </c>
      <c r="AI135" s="6">
        <f>'rough data'!AD128</f>
        <v>888</v>
      </c>
      <c r="AJ135" s="6">
        <f>'rough data'!AE128</f>
        <v>0</v>
      </c>
      <c r="AK135" s="6">
        <f>'rough data'!AF128</f>
        <v>2569</v>
      </c>
    </row>
    <row r="136" spans="2:38" s="4" customFormat="1" ht="14.25" customHeight="1">
      <c r="B136" s="5" t="s">
        <v>143</v>
      </c>
      <c r="C136" s="6">
        <f>'rough data'!B129</f>
        <v>15137</v>
      </c>
      <c r="D136" s="6">
        <f>'rough data'!C129</f>
        <v>2157</v>
      </c>
      <c r="E136" s="6">
        <f>'rough data'!D129</f>
        <v>0</v>
      </c>
      <c r="F136" s="6">
        <f>'rough data'!E129</f>
        <v>179</v>
      </c>
      <c r="G136" s="6">
        <f>'rough data'!F129</f>
        <v>135</v>
      </c>
      <c r="H136" s="6">
        <f>'rough data'!G129</f>
        <v>0</v>
      </c>
      <c r="I136" s="6">
        <f>'rough data'!H129</f>
        <v>1706</v>
      </c>
      <c r="J136" s="7"/>
      <c r="K136" s="6">
        <f>'rough data'!I129</f>
        <v>1598</v>
      </c>
      <c r="L136" s="6">
        <f>'rough data'!J129</f>
        <v>0</v>
      </c>
      <c r="M136" s="6">
        <f>'rough data'!K129</f>
        <v>101</v>
      </c>
      <c r="N136" s="6">
        <f>'rough data'!L129</f>
        <v>89</v>
      </c>
      <c r="O136" s="6">
        <f>'rough data'!M129</f>
        <v>0</v>
      </c>
      <c r="P136" s="6">
        <f>'rough data'!N129</f>
        <v>1155</v>
      </c>
      <c r="Q136" s="7"/>
      <c r="R136" s="6">
        <f>'rough data'!O129</f>
        <v>119</v>
      </c>
      <c r="S136" s="6">
        <f>'rough data'!P129</f>
        <v>0</v>
      </c>
      <c r="T136" s="6">
        <f>'rough data'!Q129</f>
        <v>0</v>
      </c>
      <c r="U136" s="6">
        <f>'rough data'!R129</f>
        <v>0</v>
      </c>
      <c r="V136" s="6">
        <f>'rough data'!S129</f>
        <v>0</v>
      </c>
      <c r="W136" s="6">
        <f>'rough data'!T129</f>
        <v>119</v>
      </c>
      <c r="X136" s="7"/>
      <c r="Y136" s="6">
        <f>'rough data'!U129</f>
        <v>897</v>
      </c>
      <c r="Z136" s="6">
        <f>'rough data'!V129</f>
        <v>0</v>
      </c>
      <c r="AA136" s="6">
        <f>'rough data'!W129</f>
        <v>129</v>
      </c>
      <c r="AB136" s="6">
        <f>'rough data'!X129</f>
        <v>108</v>
      </c>
      <c r="AC136" s="6">
        <f>'rough data'!Y129</f>
        <v>0</v>
      </c>
      <c r="AD136" s="6">
        <f>'rough data'!Z129</f>
        <v>2359</v>
      </c>
      <c r="AF136" s="6">
        <f>'rough data'!AA129</f>
        <v>4771</v>
      </c>
      <c r="AG136" s="6">
        <f>'rough data'!AB129</f>
        <v>0</v>
      </c>
      <c r="AH136" s="6">
        <f>'rough data'!AC129</f>
        <v>409</v>
      </c>
      <c r="AI136" s="6">
        <f>'rough data'!AD129</f>
        <v>332</v>
      </c>
      <c r="AJ136" s="6">
        <f>'rough data'!AE129</f>
        <v>0</v>
      </c>
      <c r="AK136" s="6">
        <f>'rough data'!AF129</f>
        <v>5339</v>
      </c>
      <c r="AL136" s="5"/>
    </row>
    <row r="137" spans="2:38" s="4" customFormat="1" ht="14.25" customHeight="1">
      <c r="B137" s="5" t="s">
        <v>144</v>
      </c>
      <c r="C137" s="6">
        <f>'rough data'!B130</f>
        <v>197829</v>
      </c>
      <c r="D137" s="6">
        <f>'rough data'!C130</f>
        <v>1122</v>
      </c>
      <c r="E137" s="6">
        <f>'rough data'!D130</f>
        <v>0</v>
      </c>
      <c r="F137" s="6">
        <f>'rough data'!E130</f>
        <v>1532</v>
      </c>
      <c r="G137" s="6">
        <f>'rough data'!F130</f>
        <v>1259</v>
      </c>
      <c r="H137" s="6">
        <f>'rough data'!G130</f>
        <v>0</v>
      </c>
      <c r="I137" s="6">
        <f>'rough data'!H130</f>
        <v>1256</v>
      </c>
      <c r="J137" s="7"/>
      <c r="K137" s="6">
        <f>'rough data'!I130</f>
        <v>2302</v>
      </c>
      <c r="L137" s="6">
        <f>'rough data'!J130</f>
        <v>0</v>
      </c>
      <c r="M137" s="6">
        <f>'rough data'!K130</f>
        <v>1337</v>
      </c>
      <c r="N137" s="6">
        <f>'rough data'!L130</f>
        <v>1306</v>
      </c>
      <c r="O137" s="6">
        <f>'rough data'!M130</f>
        <v>0</v>
      </c>
      <c r="P137" s="6">
        <f>'rough data'!N130</f>
        <v>964</v>
      </c>
      <c r="Q137" s="7"/>
      <c r="R137" s="6">
        <f>'rough data'!O130</f>
        <v>0</v>
      </c>
      <c r="S137" s="6">
        <f>'rough data'!P130</f>
        <v>0</v>
      </c>
      <c r="T137" s="6">
        <f>'rough data'!Q130</f>
        <v>0</v>
      </c>
      <c r="U137" s="6">
        <f>'rough data'!R130</f>
        <v>0</v>
      </c>
      <c r="V137" s="6">
        <f>'rough data'!S130</f>
        <v>0</v>
      </c>
      <c r="W137" s="6">
        <f>'rough data'!T130</f>
        <v>0</v>
      </c>
      <c r="X137" s="7"/>
      <c r="Y137" s="6">
        <f>'rough data'!U130</f>
        <v>1548</v>
      </c>
      <c r="Z137" s="6">
        <f>'rough data'!V130</f>
        <v>0</v>
      </c>
      <c r="AA137" s="6">
        <f>'rough data'!W130</f>
        <v>1227</v>
      </c>
      <c r="AB137" s="6">
        <f>'rough data'!X130</f>
        <v>1254</v>
      </c>
      <c r="AC137" s="6">
        <f>'rough data'!Y130</f>
        <v>0</v>
      </c>
      <c r="AD137" s="6">
        <f>'rough data'!Z130</f>
        <v>1494</v>
      </c>
      <c r="AF137" s="6">
        <f>'rough data'!AA130</f>
        <v>4972</v>
      </c>
      <c r="AG137" s="6">
        <f>'rough data'!AB130</f>
        <v>0</v>
      </c>
      <c r="AH137" s="6">
        <f>'rough data'!AC130</f>
        <v>4096</v>
      </c>
      <c r="AI137" s="6">
        <f>'rough data'!AD130</f>
        <v>3819</v>
      </c>
      <c r="AJ137" s="6">
        <f>'rough data'!AE130</f>
        <v>0</v>
      </c>
      <c r="AK137" s="6">
        <f>'rough data'!AF130</f>
        <v>3714</v>
      </c>
    </row>
    <row r="138" spans="2:38" s="4" customFormat="1" ht="14.25" customHeight="1">
      <c r="B138" s="5" t="s">
        <v>145</v>
      </c>
      <c r="C138" s="6">
        <f>'rough data'!B131</f>
        <v>51828</v>
      </c>
      <c r="D138" s="6">
        <f>'rough data'!C131</f>
        <v>578</v>
      </c>
      <c r="E138" s="6">
        <f>'rough data'!D131</f>
        <v>0</v>
      </c>
      <c r="F138" s="6">
        <f>'rough data'!E131</f>
        <v>409</v>
      </c>
      <c r="G138" s="6">
        <f>'rough data'!F131</f>
        <v>534</v>
      </c>
      <c r="H138" s="6">
        <f>'rough data'!G131</f>
        <v>0</v>
      </c>
      <c r="I138" s="6">
        <f>'rough data'!H131</f>
        <v>457</v>
      </c>
      <c r="J138" s="7"/>
      <c r="K138" s="6">
        <f>'rough data'!I131</f>
        <v>749</v>
      </c>
      <c r="L138" s="6">
        <f>'rough data'!J131</f>
        <v>0</v>
      </c>
      <c r="M138" s="6">
        <f>'rough data'!K131</f>
        <v>363</v>
      </c>
      <c r="N138" s="6">
        <f>'rough data'!L131</f>
        <v>426</v>
      </c>
      <c r="O138" s="6">
        <f>'rough data'!M131</f>
        <v>0</v>
      </c>
      <c r="P138" s="6">
        <f>'rough data'!N131</f>
        <v>660</v>
      </c>
      <c r="Q138" s="7"/>
      <c r="R138" s="6">
        <f>'rough data'!O131</f>
        <v>7</v>
      </c>
      <c r="S138" s="6">
        <f>'rough data'!P131</f>
        <v>0</v>
      </c>
      <c r="T138" s="6">
        <f>'rough data'!Q131</f>
        <v>40</v>
      </c>
      <c r="U138" s="6">
        <f>'rough data'!R131</f>
        <v>31</v>
      </c>
      <c r="V138" s="6">
        <f>'rough data'!S131</f>
        <v>0</v>
      </c>
      <c r="W138" s="6">
        <f>'rough data'!T131</f>
        <v>15</v>
      </c>
      <c r="X138" s="7"/>
      <c r="Y138" s="6">
        <f>'rough data'!U131</f>
        <v>859</v>
      </c>
      <c r="Z138" s="6">
        <f>'rough data'!V131</f>
        <v>170</v>
      </c>
      <c r="AA138" s="6">
        <f>'rough data'!W131</f>
        <v>1127</v>
      </c>
      <c r="AB138" s="6">
        <f>'rough data'!X131</f>
        <v>1056</v>
      </c>
      <c r="AC138" s="6">
        <f>'rough data'!Y131</f>
        <v>297</v>
      </c>
      <c r="AD138" s="6">
        <f>'rough data'!Z131</f>
        <v>793</v>
      </c>
      <c r="AF138" s="6">
        <f>'rough data'!AA131</f>
        <v>2193</v>
      </c>
      <c r="AG138" s="6">
        <f>'rough data'!AB131</f>
        <v>170</v>
      </c>
      <c r="AH138" s="6">
        <f>'rough data'!AC131</f>
        <v>1939</v>
      </c>
      <c r="AI138" s="6">
        <f>'rough data'!AD131</f>
        <v>2047</v>
      </c>
      <c r="AJ138" s="6">
        <f>'rough data'!AE131</f>
        <v>297</v>
      </c>
      <c r="AK138" s="6">
        <f>'rough data'!AF131</f>
        <v>1925</v>
      </c>
    </row>
    <row r="139" spans="2:38" s="4" customFormat="1" ht="14.25" customHeight="1">
      <c r="B139" s="5" t="s">
        <v>146</v>
      </c>
      <c r="C139" s="6">
        <f>'rough data'!B132</f>
        <v>330</v>
      </c>
      <c r="D139" s="6">
        <f>'rough data'!C132</f>
        <v>109</v>
      </c>
      <c r="E139" s="6">
        <f>'rough data'!D132</f>
        <v>0</v>
      </c>
      <c r="F139" s="6">
        <f>'rough data'!E132</f>
        <v>8</v>
      </c>
      <c r="G139" s="6">
        <f>'rough data'!F132</f>
        <v>23</v>
      </c>
      <c r="H139" s="6">
        <f>'rough data'!G132</f>
        <v>0</v>
      </c>
      <c r="I139" s="6">
        <f>'rough data'!H132</f>
        <v>95</v>
      </c>
      <c r="J139" s="7"/>
      <c r="K139" s="6">
        <f>'rough data'!I132</f>
        <v>15</v>
      </c>
      <c r="L139" s="6">
        <f>'rough data'!J132</f>
        <v>0</v>
      </c>
      <c r="M139" s="6">
        <f>'rough data'!K132</f>
        <v>1</v>
      </c>
      <c r="N139" s="6">
        <f>'rough data'!L132</f>
        <v>0</v>
      </c>
      <c r="O139" s="6">
        <f>'rough data'!M132</f>
        <v>0</v>
      </c>
      <c r="P139" s="6">
        <f>'rough data'!N132</f>
        <v>16</v>
      </c>
      <c r="Q139" s="7"/>
      <c r="R139" s="6">
        <f>'rough data'!O132</f>
        <v>0</v>
      </c>
      <c r="S139" s="6">
        <f>'rough data'!P132</f>
        <v>0</v>
      </c>
      <c r="T139" s="6">
        <f>'rough data'!Q132</f>
        <v>0</v>
      </c>
      <c r="U139" s="6">
        <f>'rough data'!R132</f>
        <v>0</v>
      </c>
      <c r="V139" s="6">
        <f>'rough data'!S132</f>
        <v>0</v>
      </c>
      <c r="W139" s="6">
        <f>'rough data'!T132</f>
        <v>0</v>
      </c>
      <c r="X139" s="7"/>
      <c r="Y139" s="6">
        <f>'rough data'!U132</f>
        <v>621</v>
      </c>
      <c r="Z139" s="6">
        <f>'rough data'!V132</f>
        <v>0</v>
      </c>
      <c r="AA139" s="6">
        <f>'rough data'!W132</f>
        <v>456</v>
      </c>
      <c r="AB139" s="6">
        <f>'rough data'!X132</f>
        <v>235</v>
      </c>
      <c r="AC139" s="6">
        <f>'rough data'!Y132</f>
        <v>0</v>
      </c>
      <c r="AD139" s="6">
        <f>'rough data'!Z132</f>
        <v>814</v>
      </c>
      <c r="AF139" s="6">
        <f>'rough data'!AA132</f>
        <v>745</v>
      </c>
      <c r="AG139" s="6">
        <f>'rough data'!AB132</f>
        <v>0</v>
      </c>
      <c r="AH139" s="6">
        <f>'rough data'!AC132</f>
        <v>465</v>
      </c>
      <c r="AI139" s="6">
        <f>'rough data'!AD132</f>
        <v>258</v>
      </c>
      <c r="AJ139" s="6">
        <f>'rough data'!AE132</f>
        <v>0</v>
      </c>
      <c r="AK139" s="6">
        <f>'rough data'!AF132</f>
        <v>925</v>
      </c>
      <c r="AL139" s="5"/>
    </row>
    <row r="140" spans="2:38" s="4" customFormat="1" ht="14.25" customHeight="1">
      <c r="B140" s="5" t="s">
        <v>147</v>
      </c>
      <c r="C140" s="6">
        <f>'rough data'!B133</f>
        <v>703</v>
      </c>
      <c r="D140" s="6">
        <f>'rough data'!C133</f>
        <v>68</v>
      </c>
      <c r="E140" s="6">
        <f>'rough data'!D133</f>
        <v>0</v>
      </c>
      <c r="F140" s="6">
        <f>'rough data'!E133</f>
        <v>5</v>
      </c>
      <c r="G140" s="6">
        <f>'rough data'!F133</f>
        <v>4</v>
      </c>
      <c r="H140" s="6">
        <f>'rough data'!G133</f>
        <v>0</v>
      </c>
      <c r="I140" s="6">
        <f>'rough data'!H133</f>
        <v>69</v>
      </c>
      <c r="J140" s="7"/>
      <c r="K140" s="6">
        <f>'rough data'!I133</f>
        <v>36</v>
      </c>
      <c r="L140" s="6">
        <f>'rough data'!J133</f>
        <v>0</v>
      </c>
      <c r="M140" s="6">
        <f>'rough data'!K133</f>
        <v>7</v>
      </c>
      <c r="N140" s="6">
        <f>'rough data'!L133</f>
        <v>2</v>
      </c>
      <c r="O140" s="6">
        <f>'rough data'!M133</f>
        <v>0</v>
      </c>
      <c r="P140" s="6">
        <f>'rough data'!N133</f>
        <v>41</v>
      </c>
      <c r="Q140" s="7"/>
      <c r="R140" s="6">
        <f>'rough data'!O133</f>
        <v>0</v>
      </c>
      <c r="S140" s="6">
        <f>'rough data'!P133</f>
        <v>0</v>
      </c>
      <c r="T140" s="6">
        <f>'rough data'!Q133</f>
        <v>0</v>
      </c>
      <c r="U140" s="6">
        <f>'rough data'!R133</f>
        <v>0</v>
      </c>
      <c r="V140" s="6">
        <f>'rough data'!S133</f>
        <v>0</v>
      </c>
      <c r="W140" s="6">
        <f>'rough data'!T133</f>
        <v>0</v>
      </c>
      <c r="X140" s="7"/>
      <c r="Y140" s="6">
        <f>'rough data'!U133</f>
        <v>27</v>
      </c>
      <c r="Z140" s="6">
        <f>'rough data'!V133</f>
        <v>0</v>
      </c>
      <c r="AA140" s="6">
        <f>'rough data'!W133</f>
        <v>4</v>
      </c>
      <c r="AB140" s="6">
        <f>'rough data'!X133</f>
        <v>8</v>
      </c>
      <c r="AC140" s="6">
        <f>'rough data'!Y133</f>
        <v>0</v>
      </c>
      <c r="AD140" s="6">
        <f>'rough data'!Z133</f>
        <v>23</v>
      </c>
      <c r="AF140" s="6">
        <f>'rough data'!AA133</f>
        <v>131</v>
      </c>
      <c r="AG140" s="6">
        <f>'rough data'!AB133</f>
        <v>0</v>
      </c>
      <c r="AH140" s="6">
        <f>'rough data'!AC133</f>
        <v>16</v>
      </c>
      <c r="AI140" s="6">
        <f>'rough data'!AD133</f>
        <v>14</v>
      </c>
      <c r="AJ140" s="6">
        <f>'rough data'!AE133</f>
        <v>0</v>
      </c>
      <c r="AK140" s="6">
        <f>'rough data'!AF133</f>
        <v>133</v>
      </c>
      <c r="AL140" s="5"/>
    </row>
    <row r="141" spans="2:38" s="4" customFormat="1" ht="14.25" customHeight="1">
      <c r="B141" s="5" t="s">
        <v>148</v>
      </c>
      <c r="C141" s="6">
        <f>'rough data'!B134</f>
        <v>53900</v>
      </c>
      <c r="D141" s="6">
        <f>'rough data'!C134</f>
        <v>333</v>
      </c>
      <c r="E141" s="6">
        <f>'rough data'!D134</f>
        <v>0</v>
      </c>
      <c r="F141" s="6">
        <f>'rough data'!E134</f>
        <v>337</v>
      </c>
      <c r="G141" s="6">
        <f>'rough data'!F134</f>
        <v>370</v>
      </c>
      <c r="H141" s="6">
        <f>'rough data'!G134</f>
        <v>0</v>
      </c>
      <c r="I141" s="6">
        <f>'rough data'!H134</f>
        <v>291</v>
      </c>
      <c r="J141" s="7"/>
      <c r="K141" s="6">
        <f>'rough data'!I134</f>
        <v>215</v>
      </c>
      <c r="L141" s="6">
        <f>'rough data'!J134</f>
        <v>0</v>
      </c>
      <c r="M141" s="6">
        <f>'rough data'!K134</f>
        <v>323</v>
      </c>
      <c r="N141" s="6">
        <f>'rough data'!L134</f>
        <v>296</v>
      </c>
      <c r="O141" s="6">
        <f>'rough data'!M134</f>
        <v>0</v>
      </c>
      <c r="P141" s="6">
        <f>'rough data'!N134</f>
        <v>237</v>
      </c>
      <c r="Q141" s="7"/>
      <c r="R141" s="6">
        <f>'rough data'!O134</f>
        <v>0</v>
      </c>
      <c r="S141" s="6">
        <f>'rough data'!P134</f>
        <v>0</v>
      </c>
      <c r="T141" s="6">
        <f>'rough data'!Q134</f>
        <v>0</v>
      </c>
      <c r="U141" s="6">
        <f>'rough data'!R134</f>
        <v>0</v>
      </c>
      <c r="V141" s="6">
        <f>'rough data'!S134</f>
        <v>0</v>
      </c>
      <c r="W141" s="6">
        <f>'rough data'!T134</f>
        <v>0</v>
      </c>
      <c r="X141" s="7"/>
      <c r="Y141" s="6">
        <f>'rough data'!U134</f>
        <v>1000</v>
      </c>
      <c r="Z141" s="6">
        <f>'rough data'!V134</f>
        <v>0</v>
      </c>
      <c r="AA141" s="6">
        <f>'rough data'!W134</f>
        <v>949</v>
      </c>
      <c r="AB141" s="6">
        <f>'rough data'!X134</f>
        <v>1059</v>
      </c>
      <c r="AC141" s="6">
        <f>'rough data'!Y134</f>
        <v>0</v>
      </c>
      <c r="AD141" s="6">
        <f>'rough data'!Z134</f>
        <v>891</v>
      </c>
      <c r="AF141" s="6">
        <f>'rough data'!AA134</f>
        <v>1548</v>
      </c>
      <c r="AG141" s="6">
        <f>'rough data'!AB134</f>
        <v>0</v>
      </c>
      <c r="AH141" s="6">
        <f>'rough data'!AC134</f>
        <v>1609</v>
      </c>
      <c r="AI141" s="6">
        <f>'rough data'!AD134</f>
        <v>1725</v>
      </c>
      <c r="AJ141" s="6">
        <f>'rough data'!AE134</f>
        <v>0</v>
      </c>
      <c r="AK141" s="6">
        <f>'rough data'!AF134</f>
        <v>1419</v>
      </c>
    </row>
    <row r="142" spans="2:38" s="4" customFormat="1" ht="14.25" customHeight="1">
      <c r="B142" s="5" t="s">
        <v>149</v>
      </c>
      <c r="C142" s="6">
        <f>'rough data'!B135</f>
        <v>4401</v>
      </c>
      <c r="D142" s="6">
        <f>'rough data'!C135</f>
        <v>143</v>
      </c>
      <c r="E142" s="6">
        <f>'rough data'!D135</f>
        <v>0</v>
      </c>
      <c r="F142" s="6">
        <f>'rough data'!E135</f>
        <v>96</v>
      </c>
      <c r="G142" s="6">
        <f>'rough data'!F135</f>
        <v>53</v>
      </c>
      <c r="H142" s="6">
        <f>'rough data'!G135</f>
        <v>0</v>
      </c>
      <c r="I142" s="6">
        <f>'rough data'!H135</f>
        <v>180</v>
      </c>
      <c r="J142" s="7"/>
      <c r="K142" s="6">
        <f>'rough data'!I135</f>
        <v>51</v>
      </c>
      <c r="L142" s="6">
        <f>'rough data'!J135</f>
        <v>0</v>
      </c>
      <c r="M142" s="6">
        <f>'rough data'!K135</f>
        <v>45</v>
      </c>
      <c r="N142" s="6">
        <f>'rough data'!L135</f>
        <v>52</v>
      </c>
      <c r="O142" s="6">
        <f>'rough data'!M135</f>
        <v>1</v>
      </c>
      <c r="P142" s="6">
        <f>'rough data'!N135</f>
        <v>35</v>
      </c>
      <c r="Q142" s="7"/>
      <c r="R142" s="6">
        <f>'rough data'!O135</f>
        <v>0</v>
      </c>
      <c r="S142" s="6">
        <f>'rough data'!P135</f>
        <v>0</v>
      </c>
      <c r="T142" s="6">
        <f>'rough data'!Q135</f>
        <v>4</v>
      </c>
      <c r="U142" s="6">
        <f>'rough data'!R135</f>
        <v>1</v>
      </c>
      <c r="V142" s="6">
        <f>'rough data'!S135</f>
        <v>0</v>
      </c>
      <c r="W142" s="6">
        <f>'rough data'!T135</f>
        <v>3</v>
      </c>
      <c r="X142" s="7"/>
      <c r="Y142" s="6">
        <f>'rough data'!U135</f>
        <v>235</v>
      </c>
      <c r="Z142" s="6">
        <f>'rough data'!V135</f>
        <v>61</v>
      </c>
      <c r="AA142" s="6">
        <f>'rough data'!W135</f>
        <v>228</v>
      </c>
      <c r="AB142" s="6">
        <f>'rough data'!X135</f>
        <v>214</v>
      </c>
      <c r="AC142" s="6">
        <f>'rough data'!Y135</f>
        <v>126</v>
      </c>
      <c r="AD142" s="6">
        <f>'rough data'!Z135</f>
        <v>199</v>
      </c>
      <c r="AF142" s="6">
        <f>'rough data'!AA135</f>
        <v>429</v>
      </c>
      <c r="AG142" s="6">
        <f>'rough data'!AB135</f>
        <v>61</v>
      </c>
      <c r="AH142" s="6">
        <f>'rough data'!AC135</f>
        <v>373</v>
      </c>
      <c r="AI142" s="6">
        <f>'rough data'!AD135</f>
        <v>320</v>
      </c>
      <c r="AJ142" s="6">
        <f>'rough data'!AE135</f>
        <v>127</v>
      </c>
      <c r="AK142" s="6">
        <f>'rough data'!AF135</f>
        <v>417</v>
      </c>
      <c r="AL142" s="5"/>
    </row>
    <row r="143" spans="2:38" s="4" customFormat="1" ht="14.25" customHeight="1">
      <c r="B143" s="5" t="s">
        <v>150</v>
      </c>
      <c r="C143" s="6">
        <f>'rough data'!B136</f>
        <v>215</v>
      </c>
      <c r="D143" s="6">
        <f>'rough data'!C136</f>
        <v>16</v>
      </c>
      <c r="E143" s="6">
        <f>'rough data'!D136</f>
        <v>0</v>
      </c>
      <c r="F143" s="6">
        <f>'rough data'!E136</f>
        <v>3</v>
      </c>
      <c r="G143" s="6">
        <f>'rough data'!F136</f>
        <v>3</v>
      </c>
      <c r="H143" s="6">
        <f>'rough data'!G136</f>
        <v>1</v>
      </c>
      <c r="I143" s="6">
        <f>'rough data'!H136</f>
        <v>14</v>
      </c>
      <c r="J143" s="7"/>
      <c r="K143" s="6">
        <f>'rough data'!I136</f>
        <v>3</v>
      </c>
      <c r="L143" s="6">
        <f>'rough data'!J136</f>
        <v>0</v>
      </c>
      <c r="M143" s="6">
        <f>'rough data'!K136</f>
        <v>0</v>
      </c>
      <c r="N143" s="6">
        <f>'rough data'!L136</f>
        <v>0</v>
      </c>
      <c r="O143" s="6">
        <f>'rough data'!M136</f>
        <v>0</v>
      </c>
      <c r="P143" s="6">
        <f>'rough data'!N136</f>
        <v>3</v>
      </c>
      <c r="Q143" s="7"/>
      <c r="R143" s="6">
        <f>'rough data'!O136</f>
        <v>0</v>
      </c>
      <c r="S143" s="6">
        <f>'rough data'!P136</f>
        <v>0</v>
      </c>
      <c r="T143" s="6">
        <f>'rough data'!Q136</f>
        <v>0</v>
      </c>
      <c r="U143" s="6">
        <f>'rough data'!R136</f>
        <v>0</v>
      </c>
      <c r="V143" s="6">
        <f>'rough data'!S136</f>
        <v>0</v>
      </c>
      <c r="W143" s="6">
        <f>'rough data'!T136</f>
        <v>0</v>
      </c>
      <c r="X143" s="7"/>
      <c r="Y143" s="6">
        <f>'rough data'!U136</f>
        <v>1</v>
      </c>
      <c r="Z143" s="6">
        <f>'rough data'!V136</f>
        <v>0</v>
      </c>
      <c r="AA143" s="6">
        <f>'rough data'!W136</f>
        <v>1</v>
      </c>
      <c r="AB143" s="6">
        <f>'rough data'!X136</f>
        <v>0</v>
      </c>
      <c r="AC143" s="6">
        <f>'rough data'!Y136</f>
        <v>0</v>
      </c>
      <c r="AD143" s="6">
        <f>'rough data'!Z136</f>
        <v>2</v>
      </c>
      <c r="AF143" s="6">
        <f>'rough data'!AA136</f>
        <v>20</v>
      </c>
      <c r="AG143" s="6">
        <f>'rough data'!AB136</f>
        <v>0</v>
      </c>
      <c r="AH143" s="6">
        <f>'rough data'!AC136</f>
        <v>4</v>
      </c>
      <c r="AI143" s="6">
        <f>'rough data'!AD136</f>
        <v>3</v>
      </c>
      <c r="AJ143" s="6">
        <f>'rough data'!AE136</f>
        <v>1</v>
      </c>
      <c r="AK143" s="6">
        <f>'rough data'!AF136</f>
        <v>19</v>
      </c>
      <c r="AL143" s="5"/>
    </row>
    <row r="144" spans="2:38" s="4" customFormat="1" ht="15.75" customHeight="1">
      <c r="B144" s="5" t="s">
        <v>151</v>
      </c>
      <c r="C144" s="6">
        <f>'rough data'!B137</f>
        <v>3191</v>
      </c>
      <c r="D144" s="6">
        <f>'rough data'!C137</f>
        <v>1165</v>
      </c>
      <c r="E144" s="6">
        <f>'rough data'!D137</f>
        <v>0</v>
      </c>
      <c r="F144" s="6">
        <f>'rough data'!E137</f>
        <v>75</v>
      </c>
      <c r="G144" s="6">
        <f>'rough data'!F137</f>
        <v>21</v>
      </c>
      <c r="H144" s="6">
        <f>'rough data'!G137</f>
        <v>0</v>
      </c>
      <c r="I144" s="6">
        <f>'rough data'!H137</f>
        <v>1225</v>
      </c>
      <c r="J144" s="7"/>
      <c r="K144" s="6">
        <f>'rough data'!I137</f>
        <v>127</v>
      </c>
      <c r="L144" s="6">
        <f>'rough data'!J137</f>
        <v>0</v>
      </c>
      <c r="M144" s="6">
        <f>'rough data'!K137</f>
        <v>21</v>
      </c>
      <c r="N144" s="6">
        <f>'rough data'!L137</f>
        <v>3</v>
      </c>
      <c r="O144" s="6">
        <f>'rough data'!M137</f>
        <v>0</v>
      </c>
      <c r="P144" s="6">
        <f>'rough data'!N137</f>
        <v>145</v>
      </c>
      <c r="Q144" s="7"/>
      <c r="R144" s="6">
        <f>'rough data'!O137</f>
        <v>3</v>
      </c>
      <c r="S144" s="6">
        <f>'rough data'!P137</f>
        <v>0</v>
      </c>
      <c r="T144" s="6">
        <f>'rough data'!Q137</f>
        <v>1</v>
      </c>
      <c r="U144" s="6">
        <f>'rough data'!R137</f>
        <v>0</v>
      </c>
      <c r="V144" s="6">
        <f>'rough data'!S137</f>
        <v>0</v>
      </c>
      <c r="W144" s="6">
        <f>'rough data'!T137</f>
        <v>4</v>
      </c>
      <c r="X144" s="7"/>
      <c r="Y144" s="6">
        <f>'rough data'!U137</f>
        <v>1077</v>
      </c>
      <c r="Z144" s="6">
        <f>'rough data'!V137</f>
        <v>1</v>
      </c>
      <c r="AA144" s="6">
        <f>'rough data'!W137</f>
        <v>1104</v>
      </c>
      <c r="AB144" s="6">
        <f>'rough data'!X137</f>
        <v>810</v>
      </c>
      <c r="AC144" s="6">
        <f>'rough data'!Y137</f>
        <v>0</v>
      </c>
      <c r="AD144" s="6">
        <f>'rough data'!Z137</f>
        <v>1372</v>
      </c>
      <c r="AF144" s="6">
        <f>'rough data'!AA137</f>
        <v>2372</v>
      </c>
      <c r="AG144" s="6">
        <f>'rough data'!AB137</f>
        <v>1</v>
      </c>
      <c r="AH144" s="6">
        <f>'rough data'!AC137</f>
        <v>1201</v>
      </c>
      <c r="AI144" s="6">
        <f>'rough data'!AD137</f>
        <v>834</v>
      </c>
      <c r="AJ144" s="6">
        <f>'rough data'!AE137</f>
        <v>0</v>
      </c>
      <c r="AK144" s="6">
        <f>'rough data'!AF137</f>
        <v>2746</v>
      </c>
      <c r="AL144" s="5"/>
    </row>
    <row r="145" spans="2:38" s="4" customFormat="1" ht="17.25" customHeight="1">
      <c r="B145" s="5" t="s">
        <v>152</v>
      </c>
      <c r="C145" s="6">
        <f>'rough data'!B138</f>
        <v>30442</v>
      </c>
      <c r="D145" s="6">
        <f>'rough data'!C138</f>
        <v>382</v>
      </c>
      <c r="E145" s="6">
        <f>'rough data'!D138</f>
        <v>2</v>
      </c>
      <c r="F145" s="6">
        <f>'rough data'!E138</f>
        <v>346</v>
      </c>
      <c r="G145" s="6">
        <f>'rough data'!F138</f>
        <v>320</v>
      </c>
      <c r="H145" s="6">
        <f>'rough data'!G138</f>
        <v>0</v>
      </c>
      <c r="I145" s="6">
        <f>'rough data'!H138</f>
        <v>316</v>
      </c>
      <c r="J145" s="7"/>
      <c r="K145" s="6">
        <f>'rough data'!I138</f>
        <v>83</v>
      </c>
      <c r="L145" s="6">
        <f>'rough data'!J138</f>
        <v>0</v>
      </c>
      <c r="M145" s="6">
        <f>'rough data'!K138</f>
        <v>64</v>
      </c>
      <c r="N145" s="6">
        <f>'rough data'!L138</f>
        <v>53</v>
      </c>
      <c r="O145" s="6">
        <f>'rough data'!M138</f>
        <v>0</v>
      </c>
      <c r="P145" s="6">
        <f>'rough data'!N138</f>
        <v>49</v>
      </c>
      <c r="Q145" s="7"/>
      <c r="R145" s="6">
        <f>'rough data'!O138</f>
        <v>0</v>
      </c>
      <c r="S145" s="6">
        <f>'rough data'!P138</f>
        <v>0</v>
      </c>
      <c r="T145" s="6">
        <f>'rough data'!Q138</f>
        <v>0</v>
      </c>
      <c r="U145" s="6">
        <f>'rough data'!R138</f>
        <v>0</v>
      </c>
      <c r="V145" s="6">
        <f>'rough data'!S138</f>
        <v>0</v>
      </c>
      <c r="W145" s="6">
        <f>'rough data'!T138</f>
        <v>0</v>
      </c>
      <c r="X145" s="7"/>
      <c r="Y145" s="6">
        <f>'rough data'!U138</f>
        <v>149</v>
      </c>
      <c r="Z145" s="6">
        <f>'rough data'!V138</f>
        <v>570</v>
      </c>
      <c r="AA145" s="6">
        <f>'rough data'!W138</f>
        <v>748</v>
      </c>
      <c r="AB145" s="6">
        <f>'rough data'!X138</f>
        <v>921</v>
      </c>
      <c r="AC145" s="6">
        <f>'rough data'!Y138</f>
        <v>506</v>
      </c>
      <c r="AD145" s="6">
        <f>'rough data'!Z138</f>
        <v>170</v>
      </c>
      <c r="AF145" s="6">
        <f>'rough data'!AA138</f>
        <v>614</v>
      </c>
      <c r="AG145" s="6">
        <f>'rough data'!AB138</f>
        <v>572</v>
      </c>
      <c r="AH145" s="6">
        <f>'rough data'!AC138</f>
        <v>1158</v>
      </c>
      <c r="AI145" s="6">
        <f>'rough data'!AD138</f>
        <v>1294</v>
      </c>
      <c r="AJ145" s="6">
        <f>'rough data'!AE138</f>
        <v>506</v>
      </c>
      <c r="AK145" s="6">
        <f>'rough data'!AF138</f>
        <v>535</v>
      </c>
      <c r="AL145" s="5"/>
    </row>
    <row r="146" spans="2:38" s="4" customFormat="1" ht="14.25" customHeight="1">
      <c r="B146" s="5" t="s">
        <v>153</v>
      </c>
      <c r="C146" s="6">
        <f>'rough data'!B139</f>
        <v>3255</v>
      </c>
      <c r="D146" s="6">
        <f>'rough data'!C139</f>
        <v>240</v>
      </c>
      <c r="E146" s="6">
        <f>'rough data'!D139</f>
        <v>0</v>
      </c>
      <c r="F146" s="6">
        <f>'rough data'!E139</f>
        <v>31</v>
      </c>
      <c r="G146" s="6">
        <f>'rough data'!F139</f>
        <v>49</v>
      </c>
      <c r="H146" s="6">
        <f>'rough data'!G139</f>
        <v>0</v>
      </c>
      <c r="I146" s="6">
        <f>'rough data'!H139</f>
        <v>222</v>
      </c>
      <c r="J146" s="7"/>
      <c r="K146" s="6">
        <f>'rough data'!I139</f>
        <v>264</v>
      </c>
      <c r="L146" s="6">
        <f>'rough data'!J139</f>
        <v>0</v>
      </c>
      <c r="M146" s="6">
        <f>'rough data'!K139</f>
        <v>31</v>
      </c>
      <c r="N146" s="6">
        <f>'rough data'!L139</f>
        <v>28</v>
      </c>
      <c r="O146" s="6">
        <f>'rough data'!M139</f>
        <v>0</v>
      </c>
      <c r="P146" s="6">
        <f>'rough data'!N139</f>
        <v>267</v>
      </c>
      <c r="Q146" s="7"/>
      <c r="R146" s="6">
        <f>'rough data'!O139</f>
        <v>4</v>
      </c>
      <c r="S146" s="6">
        <f>'rough data'!P139</f>
        <v>0</v>
      </c>
      <c r="T146" s="6">
        <f>'rough data'!Q139</f>
        <v>1</v>
      </c>
      <c r="U146" s="6">
        <f>'rough data'!R139</f>
        <v>0</v>
      </c>
      <c r="V146" s="6">
        <f>'rough data'!S139</f>
        <v>0</v>
      </c>
      <c r="W146" s="6">
        <f>'rough data'!T139</f>
        <v>5</v>
      </c>
      <c r="X146" s="7"/>
      <c r="Y146" s="6">
        <f>'rough data'!U139</f>
        <v>18</v>
      </c>
      <c r="Z146" s="6">
        <f>'rough data'!V139</f>
        <v>0</v>
      </c>
      <c r="AA146" s="6">
        <f>'rough data'!W139</f>
        <v>21</v>
      </c>
      <c r="AB146" s="6">
        <f>'rough data'!X139</f>
        <v>23</v>
      </c>
      <c r="AC146" s="6">
        <f>'rough data'!Y139</f>
        <v>0</v>
      </c>
      <c r="AD146" s="6">
        <f>'rough data'!Z139</f>
        <v>19</v>
      </c>
      <c r="AF146" s="6">
        <f>'rough data'!AA139</f>
        <v>526</v>
      </c>
      <c r="AG146" s="6">
        <f>'rough data'!AB139</f>
        <v>0</v>
      </c>
      <c r="AH146" s="6">
        <f>'rough data'!AC139</f>
        <v>84</v>
      </c>
      <c r="AI146" s="6">
        <f>'rough data'!AD139</f>
        <v>100</v>
      </c>
      <c r="AJ146" s="6">
        <f>'rough data'!AE139</f>
        <v>0</v>
      </c>
      <c r="AK146" s="6">
        <f>'rough data'!AF139</f>
        <v>513</v>
      </c>
      <c r="AL146" s="5"/>
    </row>
    <row r="147" spans="2:38" s="4" customFormat="1" ht="14.25" customHeight="1">
      <c r="B147" s="5" t="s">
        <v>154</v>
      </c>
      <c r="C147" s="6">
        <f>'rough data'!B140</f>
        <v>6679</v>
      </c>
      <c r="D147" s="6">
        <f>'rough data'!C140</f>
        <v>565</v>
      </c>
      <c r="E147" s="6">
        <f>'rough data'!D140</f>
        <v>0</v>
      </c>
      <c r="F147" s="6">
        <f>'rough data'!E140</f>
        <v>111</v>
      </c>
      <c r="G147" s="6">
        <f>'rough data'!F140</f>
        <v>216</v>
      </c>
      <c r="H147" s="6">
        <f>'rough data'!G140</f>
        <v>0</v>
      </c>
      <c r="I147" s="6">
        <f>'rough data'!H140</f>
        <v>460</v>
      </c>
      <c r="J147" s="7"/>
      <c r="K147" s="6">
        <f>'rough data'!I140</f>
        <v>327</v>
      </c>
      <c r="L147" s="6">
        <f>'rough data'!J140</f>
        <v>0</v>
      </c>
      <c r="M147" s="6">
        <f>'rough data'!K140</f>
        <v>35</v>
      </c>
      <c r="N147" s="6">
        <f>'rough data'!L140</f>
        <v>38</v>
      </c>
      <c r="O147" s="6">
        <f>'rough data'!M140</f>
        <v>0</v>
      </c>
      <c r="P147" s="6">
        <f>'rough data'!N140</f>
        <v>324</v>
      </c>
      <c r="Q147" s="7"/>
      <c r="R147" s="6">
        <f>'rough data'!O140</f>
        <v>19</v>
      </c>
      <c r="S147" s="6">
        <f>'rough data'!P140</f>
        <v>0</v>
      </c>
      <c r="T147" s="6">
        <f>'rough data'!Q140</f>
        <v>0</v>
      </c>
      <c r="U147" s="6">
        <f>'rough data'!R140</f>
        <v>0</v>
      </c>
      <c r="V147" s="6">
        <f>'rough data'!S140</f>
        <v>0</v>
      </c>
      <c r="W147" s="6">
        <f>'rough data'!T140</f>
        <v>19</v>
      </c>
      <c r="X147" s="7"/>
      <c r="Y147" s="6">
        <f>'rough data'!U140</f>
        <v>137</v>
      </c>
      <c r="Z147" s="6">
        <f>'rough data'!V140</f>
        <v>0</v>
      </c>
      <c r="AA147" s="6">
        <f>'rough data'!W140</f>
        <v>117</v>
      </c>
      <c r="AB147" s="6">
        <f>'rough data'!X140</f>
        <v>92</v>
      </c>
      <c r="AC147" s="6">
        <f>'rough data'!Y140</f>
        <v>0</v>
      </c>
      <c r="AD147" s="6">
        <f>'rough data'!Z140</f>
        <v>162</v>
      </c>
      <c r="AF147" s="6">
        <f>'rough data'!AA140</f>
        <v>1048</v>
      </c>
      <c r="AG147" s="6">
        <f>'rough data'!AB140</f>
        <v>0</v>
      </c>
      <c r="AH147" s="6">
        <f>'rough data'!AC140</f>
        <v>263</v>
      </c>
      <c r="AI147" s="6">
        <f>'rough data'!AD140</f>
        <v>346</v>
      </c>
      <c r="AJ147" s="6">
        <f>'rough data'!AE140</f>
        <v>0</v>
      </c>
      <c r="AK147" s="6">
        <f>'rough data'!AF140</f>
        <v>965</v>
      </c>
      <c r="AL147" s="5"/>
    </row>
    <row r="148" spans="2:38" s="4" customFormat="1" ht="14.25" customHeight="1">
      <c r="B148" s="5" t="s">
        <v>155</v>
      </c>
      <c r="C148" s="6">
        <f>'rough data'!B141</f>
        <v>51249</v>
      </c>
      <c r="D148" s="6">
        <f>'rough data'!C141</f>
        <v>619</v>
      </c>
      <c r="E148" s="6">
        <f>'rough data'!D141</f>
        <v>2</v>
      </c>
      <c r="F148" s="6">
        <f>'rough data'!E141</f>
        <v>341</v>
      </c>
      <c r="G148" s="6">
        <f>'rough data'!F141</f>
        <v>263</v>
      </c>
      <c r="H148" s="6">
        <f>'rough data'!G141</f>
        <v>0</v>
      </c>
      <c r="I148" s="6">
        <f>'rough data'!H141</f>
        <v>698</v>
      </c>
      <c r="J148" s="7"/>
      <c r="K148" s="6">
        <f>'rough data'!I141</f>
        <v>463</v>
      </c>
      <c r="L148" s="6">
        <f>'rough data'!J141</f>
        <v>0</v>
      </c>
      <c r="M148" s="6">
        <f>'rough data'!K141</f>
        <v>264</v>
      </c>
      <c r="N148" s="6">
        <f>'rough data'!L141</f>
        <v>397</v>
      </c>
      <c r="O148" s="6">
        <f>'rough data'!M141</f>
        <v>0</v>
      </c>
      <c r="P148" s="6">
        <f>'rough data'!N141</f>
        <v>320</v>
      </c>
      <c r="Q148" s="7"/>
      <c r="R148" s="6">
        <f>'rough data'!O141</f>
        <v>1</v>
      </c>
      <c r="S148" s="6">
        <f>'rough data'!P141</f>
        <v>0</v>
      </c>
      <c r="T148" s="6">
        <f>'rough data'!Q141</f>
        <v>0</v>
      </c>
      <c r="U148" s="6">
        <f>'rough data'!R141</f>
        <v>0</v>
      </c>
      <c r="V148" s="6">
        <f>'rough data'!S141</f>
        <v>0</v>
      </c>
      <c r="W148" s="6">
        <f>'rough data'!T141</f>
        <v>0</v>
      </c>
      <c r="X148" s="7"/>
      <c r="Y148" s="6">
        <f>'rough data'!U141</f>
        <v>345</v>
      </c>
      <c r="Z148" s="6">
        <f>'rough data'!V141</f>
        <v>393</v>
      </c>
      <c r="AA148" s="6">
        <f>'rough data'!W141</f>
        <v>632</v>
      </c>
      <c r="AB148" s="6">
        <f>'rough data'!X141</f>
        <v>679</v>
      </c>
      <c r="AC148" s="6">
        <f>'rough data'!Y141</f>
        <v>388</v>
      </c>
      <c r="AD148" s="6">
        <f>'rough data'!Z141</f>
        <v>301</v>
      </c>
      <c r="AF148" s="6">
        <f>'rough data'!AA141</f>
        <v>1428</v>
      </c>
      <c r="AG148" s="6">
        <f>'rough data'!AB141</f>
        <v>395</v>
      </c>
      <c r="AH148" s="6">
        <f>'rough data'!AC141</f>
        <v>1237</v>
      </c>
      <c r="AI148" s="6">
        <f>'rough data'!AD141</f>
        <v>1339</v>
      </c>
      <c r="AJ148" s="6">
        <f>'rough data'!AE141</f>
        <v>388</v>
      </c>
      <c r="AK148" s="6">
        <f>'rough data'!AF141</f>
        <v>1319</v>
      </c>
      <c r="AL148" s="5"/>
    </row>
    <row r="149" spans="2:38" s="4" customFormat="1" ht="14.25" customHeight="1">
      <c r="B149" s="5" t="s">
        <v>156</v>
      </c>
      <c r="C149" s="6">
        <f>'rough data'!B142</f>
        <v>12687</v>
      </c>
      <c r="D149" s="6">
        <f>'rough data'!C142</f>
        <v>257</v>
      </c>
      <c r="E149" s="6">
        <f>'rough data'!D142</f>
        <v>0</v>
      </c>
      <c r="F149" s="6">
        <f>'rough data'!E142</f>
        <v>40</v>
      </c>
      <c r="G149" s="6">
        <f>'rough data'!F142</f>
        <v>139</v>
      </c>
      <c r="H149" s="6">
        <f>'rough data'!G142</f>
        <v>0</v>
      </c>
      <c r="I149" s="6">
        <f>'rough data'!H142</f>
        <v>159</v>
      </c>
      <c r="J149" s="7"/>
      <c r="K149" s="6">
        <f>'rough data'!I142</f>
        <v>302</v>
      </c>
      <c r="L149" s="6">
        <f>'rough data'!J142</f>
        <v>0</v>
      </c>
      <c r="M149" s="6">
        <f>'rough data'!K142</f>
        <v>115</v>
      </c>
      <c r="N149" s="6">
        <f>'rough data'!L142</f>
        <v>691</v>
      </c>
      <c r="O149" s="6">
        <f>'rough data'!M142</f>
        <v>0</v>
      </c>
      <c r="P149" s="6">
        <f>'rough data'!N142</f>
        <v>170</v>
      </c>
      <c r="Q149" s="7"/>
      <c r="R149" s="6">
        <f>'rough data'!O142</f>
        <v>0</v>
      </c>
      <c r="S149" s="6">
        <f>'rough data'!P142</f>
        <v>0</v>
      </c>
      <c r="T149" s="6">
        <f>'rough data'!Q142</f>
        <v>0</v>
      </c>
      <c r="U149" s="6">
        <f>'rough data'!R142</f>
        <v>0</v>
      </c>
      <c r="V149" s="6">
        <f>'rough data'!S142</f>
        <v>0</v>
      </c>
      <c r="W149" s="6">
        <f>'rough data'!T142</f>
        <v>0</v>
      </c>
      <c r="X149" s="7"/>
      <c r="Y149" s="6">
        <f>'rough data'!U142</f>
        <v>156</v>
      </c>
      <c r="Z149" s="6">
        <f>'rough data'!V142</f>
        <v>0</v>
      </c>
      <c r="AA149" s="6">
        <f>'rough data'!W142</f>
        <v>152</v>
      </c>
      <c r="AB149" s="6">
        <f>'rough data'!X142</f>
        <v>126</v>
      </c>
      <c r="AC149" s="6">
        <f>'rough data'!Y142</f>
        <v>0</v>
      </c>
      <c r="AD149" s="6">
        <f>'rough data'!Z142</f>
        <v>177</v>
      </c>
      <c r="AF149" s="6">
        <f>'rough data'!AA142</f>
        <v>715</v>
      </c>
      <c r="AG149" s="6">
        <f>'rough data'!AB142</f>
        <v>0</v>
      </c>
      <c r="AH149" s="6">
        <f>'rough data'!AC142</f>
        <v>307</v>
      </c>
      <c r="AI149" s="6">
        <f>'rough data'!AD142</f>
        <v>956</v>
      </c>
      <c r="AJ149" s="6">
        <f>'rough data'!AE142</f>
        <v>0</v>
      </c>
      <c r="AK149" s="6">
        <f>'rough data'!AF142</f>
        <v>506</v>
      </c>
    </row>
    <row r="150" spans="2:38" s="4" customFormat="1" ht="14.25" customHeight="1">
      <c r="B150" s="5" t="s">
        <v>157</v>
      </c>
      <c r="C150" s="6">
        <f>'rough data'!B143</f>
        <v>23539</v>
      </c>
      <c r="D150" s="6">
        <f>'rough data'!C143</f>
        <v>355</v>
      </c>
      <c r="E150" s="6">
        <f>'rough data'!D143</f>
        <v>0</v>
      </c>
      <c r="F150" s="6">
        <f>'rough data'!E143</f>
        <v>227</v>
      </c>
      <c r="G150" s="6">
        <f>'rough data'!F143</f>
        <v>263</v>
      </c>
      <c r="H150" s="6">
        <f>'rough data'!G143</f>
        <v>1</v>
      </c>
      <c r="I150" s="6">
        <f>'rough data'!H143</f>
        <v>332</v>
      </c>
      <c r="J150" s="7"/>
      <c r="K150" s="6">
        <f>'rough data'!I143</f>
        <v>393</v>
      </c>
      <c r="L150" s="6">
        <f>'rough data'!J143</f>
        <v>0</v>
      </c>
      <c r="M150" s="6">
        <f>'rough data'!K143</f>
        <v>223</v>
      </c>
      <c r="N150" s="6">
        <f>'rough data'!L143</f>
        <v>218</v>
      </c>
      <c r="O150" s="6">
        <f>'rough data'!M143</f>
        <v>0</v>
      </c>
      <c r="P150" s="6">
        <f>'rough data'!N143</f>
        <v>395</v>
      </c>
      <c r="Q150" s="7"/>
      <c r="R150" s="6">
        <f>'rough data'!O143</f>
        <v>9</v>
      </c>
      <c r="S150" s="6">
        <f>'rough data'!P143</f>
        <v>0</v>
      </c>
      <c r="T150" s="6">
        <f>'rough data'!Q143</f>
        <v>6</v>
      </c>
      <c r="U150" s="6">
        <f>'rough data'!R143</f>
        <v>7</v>
      </c>
      <c r="V150" s="6">
        <f>'rough data'!S143</f>
        <v>0</v>
      </c>
      <c r="W150" s="6">
        <f>'rough data'!T143</f>
        <v>6</v>
      </c>
      <c r="X150" s="7"/>
      <c r="Y150" s="6">
        <f>'rough data'!U143</f>
        <v>300</v>
      </c>
      <c r="Z150" s="6">
        <f>'rough data'!V143</f>
        <v>0</v>
      </c>
      <c r="AA150" s="6">
        <f>'rough data'!W143</f>
        <v>233</v>
      </c>
      <c r="AB150" s="6">
        <f>'rough data'!X143</f>
        <v>233</v>
      </c>
      <c r="AC150" s="6">
        <f>'rough data'!Y143</f>
        <v>6</v>
      </c>
      <c r="AD150" s="6">
        <f>'rough data'!Z143</f>
        <v>287</v>
      </c>
      <c r="AF150" s="6">
        <f>'rough data'!AA143</f>
        <v>1057</v>
      </c>
      <c r="AG150" s="6">
        <f>'rough data'!AB143</f>
        <v>0</v>
      </c>
      <c r="AH150" s="6">
        <f>'rough data'!AC143</f>
        <v>689</v>
      </c>
      <c r="AI150" s="6">
        <f>'rough data'!AD143</f>
        <v>721</v>
      </c>
      <c r="AJ150" s="6">
        <f>'rough data'!AE143</f>
        <v>7</v>
      </c>
      <c r="AK150" s="6">
        <f>'rough data'!AF143</f>
        <v>1020</v>
      </c>
      <c r="AL150" s="5"/>
    </row>
    <row r="151" spans="2:38" s="4" customFormat="1" ht="14.25" customHeight="1">
      <c r="B151" s="5" t="s">
        <v>158</v>
      </c>
      <c r="C151" s="6">
        <f>'rough data'!B144</f>
        <v>20605</v>
      </c>
      <c r="D151" s="6">
        <f>'rough data'!C144</f>
        <v>306</v>
      </c>
      <c r="E151" s="6">
        <f>'rough data'!D144</f>
        <v>0</v>
      </c>
      <c r="F151" s="6">
        <f>'rough data'!E144</f>
        <v>108</v>
      </c>
      <c r="G151" s="6">
        <f>'rough data'!F144</f>
        <v>125</v>
      </c>
      <c r="H151" s="6">
        <f>'rough data'!G144</f>
        <v>0</v>
      </c>
      <c r="I151" s="6">
        <f>'rough data'!H144</f>
        <v>243</v>
      </c>
      <c r="J151" s="7"/>
      <c r="K151" s="6">
        <f>'rough data'!I144</f>
        <v>313</v>
      </c>
      <c r="L151" s="6">
        <f>'rough data'!J144</f>
        <v>0</v>
      </c>
      <c r="M151" s="6">
        <f>'rough data'!K144</f>
        <v>154</v>
      </c>
      <c r="N151" s="6">
        <f>'rough data'!L144</f>
        <v>149</v>
      </c>
      <c r="O151" s="6">
        <f>'rough data'!M144</f>
        <v>0</v>
      </c>
      <c r="P151" s="6">
        <f>'rough data'!N144</f>
        <v>248</v>
      </c>
      <c r="Q151" s="7"/>
      <c r="R151" s="6">
        <f>'rough data'!O144</f>
        <v>3</v>
      </c>
      <c r="S151" s="6">
        <f>'rough data'!P144</f>
        <v>0</v>
      </c>
      <c r="T151" s="6">
        <f>'rough data'!Q144</f>
        <v>5</v>
      </c>
      <c r="U151" s="6">
        <f>'rough data'!R144</f>
        <v>6</v>
      </c>
      <c r="V151" s="6">
        <f>'rough data'!S144</f>
        <v>0</v>
      </c>
      <c r="W151" s="6">
        <f>'rough data'!T144</f>
        <v>2</v>
      </c>
      <c r="X151" s="7"/>
      <c r="Y151" s="6">
        <f>'rough data'!U144</f>
        <v>121</v>
      </c>
      <c r="Z151" s="6">
        <f>'rough data'!V144</f>
        <v>0</v>
      </c>
      <c r="AA151" s="6">
        <f>'rough data'!W144</f>
        <v>142</v>
      </c>
      <c r="AB151" s="6">
        <f>'rough data'!X144</f>
        <v>141</v>
      </c>
      <c r="AC151" s="6">
        <f>'rough data'!Y144</f>
        <v>0</v>
      </c>
      <c r="AD151" s="6">
        <f>'rough data'!Z144</f>
        <v>122</v>
      </c>
      <c r="AF151" s="6">
        <f>'rough data'!AA144</f>
        <v>743</v>
      </c>
      <c r="AG151" s="6">
        <f>'rough data'!AB144</f>
        <v>0</v>
      </c>
      <c r="AH151" s="6">
        <f>'rough data'!AC144</f>
        <v>409</v>
      </c>
      <c r="AI151" s="6">
        <f>'rough data'!AD144</f>
        <v>421</v>
      </c>
      <c r="AJ151" s="6">
        <f>'rough data'!AE144</f>
        <v>0</v>
      </c>
      <c r="AK151" s="6">
        <f>'rough data'!AF144</f>
        <v>615</v>
      </c>
      <c r="AL151" s="5"/>
    </row>
    <row r="152" spans="2:38" s="4" customFormat="1" ht="14.25" customHeight="1">
      <c r="B152" s="5" t="s">
        <v>159</v>
      </c>
      <c r="C152" s="6">
        <f>'rough data'!B145</f>
        <v>18451</v>
      </c>
      <c r="D152" s="6">
        <f>'rough data'!C145</f>
        <v>583</v>
      </c>
      <c r="E152" s="6">
        <f>'rough data'!D145</f>
        <v>1</v>
      </c>
      <c r="F152" s="6">
        <f>'rough data'!E145</f>
        <v>231</v>
      </c>
      <c r="G152" s="6">
        <f>'rough data'!F145</f>
        <v>185</v>
      </c>
      <c r="H152" s="6">
        <f>'rough data'!G145</f>
        <v>3</v>
      </c>
      <c r="I152" s="6">
        <f>'rough data'!H145</f>
        <v>628</v>
      </c>
      <c r="J152" s="7"/>
      <c r="K152" s="6">
        <f>'rough data'!I145</f>
        <v>170</v>
      </c>
      <c r="L152" s="6">
        <f>'rough data'!J145</f>
        <v>0</v>
      </c>
      <c r="M152" s="6">
        <f>'rough data'!K145</f>
        <v>163</v>
      </c>
      <c r="N152" s="6">
        <f>'rough data'!L145</f>
        <v>183</v>
      </c>
      <c r="O152" s="6">
        <f>'rough data'!M145</f>
        <v>0</v>
      </c>
      <c r="P152" s="6">
        <f>'rough data'!N145</f>
        <v>152</v>
      </c>
      <c r="Q152" s="7"/>
      <c r="R152" s="6">
        <f>'rough data'!O145</f>
        <v>128</v>
      </c>
      <c r="S152" s="6">
        <f>'rough data'!P145</f>
        <v>0</v>
      </c>
      <c r="T152" s="6">
        <f>'rough data'!Q145</f>
        <v>12</v>
      </c>
      <c r="U152" s="6">
        <f>'rough data'!R145</f>
        <v>12</v>
      </c>
      <c r="V152" s="6">
        <f>'rough data'!S145</f>
        <v>0</v>
      </c>
      <c r="W152" s="6">
        <f>'rough data'!T145</f>
        <v>128</v>
      </c>
      <c r="X152" s="7"/>
      <c r="Y152" s="6">
        <f>'rough data'!U145</f>
        <v>313</v>
      </c>
      <c r="Z152" s="6">
        <f>'rough data'!V145</f>
        <v>151</v>
      </c>
      <c r="AA152" s="6">
        <f>'rough data'!W145</f>
        <v>341</v>
      </c>
      <c r="AB152" s="6">
        <f>'rough data'!X145</f>
        <v>306</v>
      </c>
      <c r="AC152" s="6">
        <f>'rough data'!Y145</f>
        <v>158</v>
      </c>
      <c r="AD152" s="6">
        <f>'rough data'!Z145</f>
        <v>340</v>
      </c>
      <c r="AF152" s="6">
        <f>'rough data'!AA145</f>
        <v>1194</v>
      </c>
      <c r="AG152" s="6">
        <f>'rough data'!AB145</f>
        <v>152</v>
      </c>
      <c r="AH152" s="6">
        <f>'rough data'!AC145</f>
        <v>747</v>
      </c>
      <c r="AI152" s="6">
        <f>'rough data'!AD145</f>
        <v>686</v>
      </c>
      <c r="AJ152" s="6">
        <f>'rough data'!AE145</f>
        <v>161</v>
      </c>
      <c r="AK152" s="6">
        <f>'rough data'!AF145</f>
        <v>1248</v>
      </c>
      <c r="AL152" s="5"/>
    </row>
    <row r="153" spans="2:38" s="4" customFormat="1" ht="14.25" customHeight="1">
      <c r="B153" s="5" t="s">
        <v>160</v>
      </c>
      <c r="C153" s="6">
        <f>'rough data'!B146</f>
        <v>16698</v>
      </c>
      <c r="D153" s="6">
        <f>'rough data'!C146</f>
        <v>529</v>
      </c>
      <c r="E153" s="6">
        <f>'rough data'!D146</f>
        <v>0</v>
      </c>
      <c r="F153" s="6">
        <f>'rough data'!E146</f>
        <v>265</v>
      </c>
      <c r="G153" s="6">
        <f>'rough data'!F146</f>
        <v>202</v>
      </c>
      <c r="H153" s="6">
        <f>'rough data'!G146</f>
        <v>0</v>
      </c>
      <c r="I153" s="6">
        <f>'rough data'!H146</f>
        <v>592</v>
      </c>
      <c r="J153" s="7"/>
      <c r="K153" s="6">
        <f>'rough data'!I146</f>
        <v>314</v>
      </c>
      <c r="L153" s="6">
        <f>'rough data'!J146</f>
        <v>0</v>
      </c>
      <c r="M153" s="6">
        <f>'rough data'!K146</f>
        <v>112</v>
      </c>
      <c r="N153" s="6">
        <f>'rough data'!L146</f>
        <v>113</v>
      </c>
      <c r="O153" s="6">
        <f>'rough data'!M146</f>
        <v>0</v>
      </c>
      <c r="P153" s="6">
        <f>'rough data'!N146</f>
        <v>313</v>
      </c>
      <c r="Q153" s="7"/>
      <c r="R153" s="6">
        <f>'rough data'!O146</f>
        <v>5</v>
      </c>
      <c r="S153" s="6">
        <f>'rough data'!P146</f>
        <v>0</v>
      </c>
      <c r="T153" s="6">
        <f>'rough data'!Q146</f>
        <v>0</v>
      </c>
      <c r="U153" s="6">
        <f>'rough data'!R146</f>
        <v>0</v>
      </c>
      <c r="V153" s="6">
        <f>'rough data'!S146</f>
        <v>0</v>
      </c>
      <c r="W153" s="6">
        <f>'rough data'!T146</f>
        <v>5</v>
      </c>
      <c r="X153" s="7"/>
      <c r="Y153" s="6">
        <f>'rough data'!U146</f>
        <v>180</v>
      </c>
      <c r="Z153" s="6">
        <f>'rough data'!V146</f>
        <v>95</v>
      </c>
      <c r="AA153" s="6">
        <f>'rough data'!W146</f>
        <v>252</v>
      </c>
      <c r="AB153" s="6">
        <f>'rough data'!X146</f>
        <v>216</v>
      </c>
      <c r="AC153" s="6">
        <f>'rough data'!Y146</f>
        <v>129</v>
      </c>
      <c r="AD153" s="6">
        <f>'rough data'!Z146</f>
        <v>182</v>
      </c>
      <c r="AF153" s="6">
        <f>'rough data'!AA146</f>
        <v>1028</v>
      </c>
      <c r="AG153" s="6">
        <f>'rough data'!AB146</f>
        <v>95</v>
      </c>
      <c r="AH153" s="6">
        <f>'rough data'!AC146</f>
        <v>629</v>
      </c>
      <c r="AI153" s="6">
        <f>'rough data'!AD146</f>
        <v>531</v>
      </c>
      <c r="AJ153" s="6">
        <f>'rough data'!AE146</f>
        <v>129</v>
      </c>
      <c r="AK153" s="6">
        <f>'rough data'!AF146</f>
        <v>1092</v>
      </c>
      <c r="AL153" s="5"/>
    </row>
    <row r="154" spans="2:38" s="4" customFormat="1" ht="14.25" customHeight="1">
      <c r="B154" s="5" t="s">
        <v>161</v>
      </c>
      <c r="C154" s="6">
        <f>'rough data'!B147</f>
        <v>115042</v>
      </c>
      <c r="D154" s="6">
        <f>'rough data'!C147</f>
        <v>1927</v>
      </c>
      <c r="E154" s="6">
        <f>'rough data'!D147</f>
        <v>0</v>
      </c>
      <c r="F154" s="6">
        <f>'rough data'!E147</f>
        <v>527</v>
      </c>
      <c r="G154" s="6">
        <f>'rough data'!F147</f>
        <v>459</v>
      </c>
      <c r="H154" s="6">
        <f>'rough data'!G147</f>
        <v>5</v>
      </c>
      <c r="I154" s="6">
        <f>'rough data'!H147</f>
        <v>1908</v>
      </c>
      <c r="J154" s="7"/>
      <c r="K154" s="6">
        <f>'rough data'!I147</f>
        <v>1163</v>
      </c>
      <c r="L154" s="6">
        <f>'rough data'!J147</f>
        <v>0</v>
      </c>
      <c r="M154" s="6">
        <f>'rough data'!K147</f>
        <v>729</v>
      </c>
      <c r="N154" s="6">
        <f>'rough data'!L147</f>
        <v>595</v>
      </c>
      <c r="O154" s="6">
        <f>'rough data'!M147</f>
        <v>0</v>
      </c>
      <c r="P154" s="6">
        <f>'rough data'!N147</f>
        <v>1075</v>
      </c>
      <c r="Q154" s="7"/>
      <c r="R154" s="6">
        <f>'rough data'!O147</f>
        <v>0</v>
      </c>
      <c r="S154" s="6">
        <f>'rough data'!P147</f>
        <v>0</v>
      </c>
      <c r="T154" s="6">
        <f>'rough data'!Q147</f>
        <v>0</v>
      </c>
      <c r="U154" s="6">
        <f>'rough data'!R147</f>
        <v>0</v>
      </c>
      <c r="V154" s="6">
        <f>'rough data'!S147</f>
        <v>0</v>
      </c>
      <c r="W154" s="6">
        <f>'rough data'!T147</f>
        <v>0</v>
      </c>
      <c r="X154" s="7"/>
      <c r="Y154" s="6">
        <f>'rough data'!U147</f>
        <v>1651</v>
      </c>
      <c r="Z154" s="6">
        <f>'rough data'!V147</f>
        <v>386</v>
      </c>
      <c r="AA154" s="6">
        <f>'rough data'!W147</f>
        <v>1216</v>
      </c>
      <c r="AB154" s="6">
        <f>'rough data'!X147</f>
        <v>1036</v>
      </c>
      <c r="AC154" s="6">
        <f>'rough data'!Y147</f>
        <v>556</v>
      </c>
      <c r="AD154" s="6">
        <f>'rough data'!Z147</f>
        <v>1632</v>
      </c>
      <c r="AF154" s="6">
        <f>'rough data'!AA147</f>
        <v>4741</v>
      </c>
      <c r="AG154" s="6">
        <f>'rough data'!AB147</f>
        <v>386</v>
      </c>
      <c r="AH154" s="6">
        <f>'rough data'!AC147</f>
        <v>2472</v>
      </c>
      <c r="AI154" s="6">
        <f>'rough data'!AD147</f>
        <v>2090</v>
      </c>
      <c r="AJ154" s="6">
        <f>'rough data'!AE147</f>
        <v>561</v>
      </c>
      <c r="AK154" s="6">
        <f>'rough data'!AF147</f>
        <v>4615</v>
      </c>
      <c r="AL154" s="5"/>
    </row>
    <row r="155" spans="2:38" s="4" customFormat="1" ht="14.25" customHeight="1">
      <c r="B155" s="5" t="s">
        <v>162</v>
      </c>
      <c r="C155" s="6">
        <f>'rough data'!B148</f>
        <v>22569</v>
      </c>
      <c r="D155" s="6">
        <f>'rough data'!C148</f>
        <v>747</v>
      </c>
      <c r="E155" s="6">
        <f>'rough data'!D148</f>
        <v>0</v>
      </c>
      <c r="F155" s="6">
        <f>'rough data'!E148</f>
        <v>166</v>
      </c>
      <c r="G155" s="6">
        <f>'rough data'!F148</f>
        <v>155</v>
      </c>
      <c r="H155" s="6">
        <f>'rough data'!G148</f>
        <v>0</v>
      </c>
      <c r="I155" s="6">
        <f>'rough data'!H148</f>
        <v>758</v>
      </c>
      <c r="J155" s="7"/>
      <c r="K155" s="6">
        <f>'rough data'!I148</f>
        <v>856</v>
      </c>
      <c r="L155" s="6">
        <f>'rough data'!J148</f>
        <v>0</v>
      </c>
      <c r="M155" s="6">
        <f>'rough data'!K148</f>
        <v>306</v>
      </c>
      <c r="N155" s="6">
        <f>'rough data'!L148</f>
        <v>247</v>
      </c>
      <c r="O155" s="6">
        <f>'rough data'!M148</f>
        <v>0</v>
      </c>
      <c r="P155" s="6">
        <f>'rough data'!N148</f>
        <v>915</v>
      </c>
      <c r="Q155" s="7"/>
      <c r="R155" s="6">
        <f>'rough data'!O148</f>
        <v>22</v>
      </c>
      <c r="S155" s="6">
        <f>'rough data'!P148</f>
        <v>0</v>
      </c>
      <c r="T155" s="6">
        <f>'rough data'!Q148</f>
        <v>14</v>
      </c>
      <c r="U155" s="6">
        <f>'rough data'!R148</f>
        <v>14</v>
      </c>
      <c r="V155" s="6">
        <f>'rough data'!S148</f>
        <v>0</v>
      </c>
      <c r="W155" s="6">
        <f>'rough data'!T148</f>
        <v>22</v>
      </c>
      <c r="X155" s="7"/>
      <c r="Y155" s="6">
        <f>'rough data'!U148</f>
        <v>179</v>
      </c>
      <c r="Z155" s="6">
        <f>'rough data'!V148</f>
        <v>179</v>
      </c>
      <c r="AA155" s="6">
        <f>'rough data'!W148</f>
        <v>251</v>
      </c>
      <c r="AB155" s="6">
        <f>'rough data'!X148</f>
        <v>278</v>
      </c>
      <c r="AC155" s="6">
        <f>'rough data'!Y148</f>
        <v>166</v>
      </c>
      <c r="AD155" s="6">
        <f>'rough data'!Z148</f>
        <v>165</v>
      </c>
      <c r="AF155" s="6">
        <f>'rough data'!AA148</f>
        <v>1804</v>
      </c>
      <c r="AG155" s="6">
        <f>'rough data'!AB148</f>
        <v>179</v>
      </c>
      <c r="AH155" s="6">
        <f>'rough data'!AC148</f>
        <v>737</v>
      </c>
      <c r="AI155" s="6">
        <f>'rough data'!AD148</f>
        <v>694</v>
      </c>
      <c r="AJ155" s="6">
        <f>'rough data'!AE148</f>
        <v>166</v>
      </c>
      <c r="AK155" s="6">
        <f>'rough data'!AF148</f>
        <v>1860</v>
      </c>
      <c r="AL155" s="5"/>
    </row>
    <row r="156" spans="2:38" s="4" customFormat="1" ht="14.25" customHeight="1">
      <c r="B156" s="5" t="s">
        <v>163</v>
      </c>
      <c r="C156" s="6">
        <f>'rough data'!B149</f>
        <v>2880</v>
      </c>
      <c r="D156" s="6">
        <f>'rough data'!C149</f>
        <v>82</v>
      </c>
      <c r="E156" s="6">
        <f>'rough data'!D149</f>
        <v>0</v>
      </c>
      <c r="F156" s="6">
        <f>'rough data'!E149</f>
        <v>39</v>
      </c>
      <c r="G156" s="6">
        <f>'rough data'!F149</f>
        <v>39</v>
      </c>
      <c r="H156" s="6">
        <f>'rough data'!G149</f>
        <v>0</v>
      </c>
      <c r="I156" s="6">
        <f>'rough data'!H149</f>
        <v>82</v>
      </c>
      <c r="J156" s="7"/>
      <c r="K156" s="6">
        <f>'rough data'!I149</f>
        <v>23</v>
      </c>
      <c r="L156" s="6">
        <f>'rough data'!J149</f>
        <v>0</v>
      </c>
      <c r="M156" s="6">
        <f>'rough data'!K149</f>
        <v>13</v>
      </c>
      <c r="N156" s="6">
        <f>'rough data'!L149</f>
        <v>24</v>
      </c>
      <c r="O156" s="6">
        <f>'rough data'!M149</f>
        <v>0</v>
      </c>
      <c r="P156" s="6">
        <f>'rough data'!N149</f>
        <v>14</v>
      </c>
      <c r="Q156" s="7"/>
      <c r="R156" s="6">
        <f>'rough data'!O149</f>
        <v>0</v>
      </c>
      <c r="S156" s="6">
        <f>'rough data'!P149</f>
        <v>0</v>
      </c>
      <c r="T156" s="6">
        <f>'rough data'!Q149</f>
        <v>0</v>
      </c>
      <c r="U156" s="6">
        <f>'rough data'!R149</f>
        <v>0</v>
      </c>
      <c r="V156" s="6">
        <f>'rough data'!S149</f>
        <v>0</v>
      </c>
      <c r="W156" s="6">
        <f>'rough data'!T149</f>
        <v>0</v>
      </c>
      <c r="X156" s="7"/>
      <c r="Y156" s="6">
        <f>'rough data'!U149</f>
        <v>18</v>
      </c>
      <c r="Z156" s="6">
        <f>'rough data'!V149</f>
        <v>0</v>
      </c>
      <c r="AA156" s="6">
        <f>'rough data'!W149</f>
        <v>1</v>
      </c>
      <c r="AB156" s="6">
        <f>'rough data'!X149</f>
        <v>15</v>
      </c>
      <c r="AC156" s="6">
        <f>'rough data'!Y149</f>
        <v>0</v>
      </c>
      <c r="AD156" s="6">
        <f>'rough data'!Z149</f>
        <v>5</v>
      </c>
      <c r="AF156" s="6">
        <f>'rough data'!AA149</f>
        <v>123</v>
      </c>
      <c r="AG156" s="6">
        <f>'rough data'!AB149</f>
        <v>0</v>
      </c>
      <c r="AH156" s="6">
        <f>'rough data'!AC149</f>
        <v>53</v>
      </c>
      <c r="AI156" s="6">
        <f>'rough data'!AD149</f>
        <v>78</v>
      </c>
      <c r="AJ156" s="6">
        <f>'rough data'!AE149</f>
        <v>0</v>
      </c>
      <c r="AK156" s="6">
        <f>'rough data'!AF149</f>
        <v>101</v>
      </c>
      <c r="AL156" s="5"/>
    </row>
    <row r="157" spans="2:38" s="4" customFormat="1" ht="14.25" customHeight="1">
      <c r="B157" s="5" t="s">
        <v>164</v>
      </c>
      <c r="C157" s="6">
        <f>'rough data'!B150</f>
        <v>11967</v>
      </c>
      <c r="D157" s="6">
        <f>'rough data'!C150</f>
        <v>248</v>
      </c>
      <c r="E157" s="6">
        <f>'rough data'!D150</f>
        <v>2</v>
      </c>
      <c r="F157" s="6">
        <f>'rough data'!E150</f>
        <v>132</v>
      </c>
      <c r="G157" s="6">
        <f>'rough data'!F150</f>
        <v>144</v>
      </c>
      <c r="H157" s="6">
        <f>'rough data'!G150</f>
        <v>4</v>
      </c>
      <c r="I157" s="6">
        <f>'rough data'!H150</f>
        <v>236</v>
      </c>
      <c r="J157" s="7"/>
      <c r="K157" s="6">
        <f>'rough data'!I150</f>
        <v>63</v>
      </c>
      <c r="L157" s="6">
        <f>'rough data'!J150</f>
        <v>0</v>
      </c>
      <c r="M157" s="6">
        <f>'rough data'!K150</f>
        <v>95</v>
      </c>
      <c r="N157" s="6">
        <f>'rough data'!L150</f>
        <v>107</v>
      </c>
      <c r="O157" s="6">
        <f>'rough data'!M150</f>
        <v>0</v>
      </c>
      <c r="P157" s="6">
        <f>'rough data'!N150</f>
        <v>51</v>
      </c>
      <c r="Q157" s="7"/>
      <c r="R157" s="6">
        <f>'rough data'!O150</f>
        <v>3</v>
      </c>
      <c r="S157" s="6">
        <f>'rough data'!P150</f>
        <v>0</v>
      </c>
      <c r="T157" s="6">
        <f>'rough data'!Q150</f>
        <v>15</v>
      </c>
      <c r="U157" s="6">
        <f>'rough data'!R150</f>
        <v>14</v>
      </c>
      <c r="V157" s="6">
        <f>'rough data'!S150</f>
        <v>0</v>
      </c>
      <c r="W157" s="6">
        <f>'rough data'!T150</f>
        <v>4</v>
      </c>
      <c r="X157" s="7"/>
      <c r="Y157" s="6">
        <f>'rough data'!U150</f>
        <v>59</v>
      </c>
      <c r="Z157" s="6">
        <f>'rough data'!V150</f>
        <v>112</v>
      </c>
      <c r="AA157" s="6">
        <f>'rough data'!W150</f>
        <v>161</v>
      </c>
      <c r="AB157" s="6">
        <f>'rough data'!X150</f>
        <v>148</v>
      </c>
      <c r="AC157" s="6">
        <f>'rough data'!Y150</f>
        <v>131</v>
      </c>
      <c r="AD157" s="6">
        <f>'rough data'!Z150</f>
        <v>59</v>
      </c>
      <c r="AF157" s="6">
        <f>'rough data'!AA150</f>
        <v>373</v>
      </c>
      <c r="AG157" s="6">
        <f>'rough data'!AB150</f>
        <v>114</v>
      </c>
      <c r="AH157" s="6">
        <f>'rough data'!AC150</f>
        <v>403</v>
      </c>
      <c r="AI157" s="6">
        <f>'rough data'!AD150</f>
        <v>413</v>
      </c>
      <c r="AJ157" s="6">
        <f>'rough data'!AE150</f>
        <v>135</v>
      </c>
      <c r="AK157" s="6">
        <f>'rough data'!AF150</f>
        <v>350</v>
      </c>
      <c r="AL157" s="5"/>
    </row>
    <row r="158" spans="2:38" s="4" customFormat="1" ht="14.25" customHeight="1">
      <c r="B158" s="5" t="s">
        <v>165</v>
      </c>
      <c r="C158" s="6">
        <f>'rough data'!B151</f>
        <v>23163</v>
      </c>
      <c r="D158" s="6">
        <f>'rough data'!C151</f>
        <v>496</v>
      </c>
      <c r="E158" s="6">
        <f>'rough data'!D151</f>
        <v>0</v>
      </c>
      <c r="F158" s="6">
        <f>'rough data'!E151</f>
        <v>213</v>
      </c>
      <c r="G158" s="6">
        <f>'rough data'!F151</f>
        <v>185</v>
      </c>
      <c r="H158" s="6">
        <f>'rough data'!G151</f>
        <v>0</v>
      </c>
      <c r="I158" s="6">
        <f>'rough data'!H151</f>
        <v>440</v>
      </c>
      <c r="J158" s="7"/>
      <c r="K158" s="6">
        <f>'rough data'!I151</f>
        <v>398</v>
      </c>
      <c r="L158" s="6">
        <f>'rough data'!J151</f>
        <v>0</v>
      </c>
      <c r="M158" s="6">
        <f>'rough data'!K151</f>
        <v>200</v>
      </c>
      <c r="N158" s="6">
        <f>'rough data'!L151</f>
        <v>335</v>
      </c>
      <c r="O158" s="6">
        <f>'rough data'!M151</f>
        <v>0</v>
      </c>
      <c r="P158" s="6">
        <f>'rough data'!N151</f>
        <v>195</v>
      </c>
      <c r="Q158" s="7"/>
      <c r="R158" s="6">
        <f>'rough data'!O151</f>
        <v>26</v>
      </c>
      <c r="S158" s="6">
        <f>'rough data'!P151</f>
        <v>0</v>
      </c>
      <c r="T158" s="6">
        <f>'rough data'!Q151</f>
        <v>9</v>
      </c>
      <c r="U158" s="6">
        <f>'rough data'!R151</f>
        <v>6</v>
      </c>
      <c r="V158" s="6">
        <f>'rough data'!S151</f>
        <v>0</v>
      </c>
      <c r="W158" s="6">
        <f>'rough data'!T151</f>
        <v>30</v>
      </c>
      <c r="X158" s="7"/>
      <c r="Y158" s="6">
        <f>'rough data'!U151</f>
        <v>329</v>
      </c>
      <c r="Z158" s="6">
        <f>'rough data'!V151</f>
        <v>124</v>
      </c>
      <c r="AA158" s="6">
        <f>'rough data'!W151</f>
        <v>245</v>
      </c>
      <c r="AB158" s="6">
        <f>'rough data'!X151</f>
        <v>297</v>
      </c>
      <c r="AC158" s="6">
        <f>'rough data'!Y151</f>
        <v>76</v>
      </c>
      <c r="AD158" s="6">
        <f>'rough data'!Z151</f>
        <v>279</v>
      </c>
      <c r="AF158" s="6">
        <f>'rough data'!AA151</f>
        <v>1249</v>
      </c>
      <c r="AG158" s="6">
        <f>'rough data'!AB151</f>
        <v>124</v>
      </c>
      <c r="AH158" s="6">
        <f>'rough data'!AC151</f>
        <v>667</v>
      </c>
      <c r="AI158" s="6">
        <f>'rough data'!AD151</f>
        <v>823</v>
      </c>
      <c r="AJ158" s="6">
        <f>'rough data'!AE151</f>
        <v>76</v>
      </c>
      <c r="AK158" s="6">
        <f>'rough data'!AF151</f>
        <v>944</v>
      </c>
      <c r="AL158" s="5"/>
    </row>
    <row r="159" spans="2:38" s="4" customFormat="1" ht="14.25" customHeight="1">
      <c r="B159" s="5" t="s">
        <v>166</v>
      </c>
      <c r="C159" s="6">
        <f>'rough data'!B152</f>
        <v>48</v>
      </c>
      <c r="D159" s="6">
        <f>'rough data'!C152</f>
        <v>60</v>
      </c>
      <c r="E159" s="6">
        <f>'rough data'!D152</f>
        <v>0</v>
      </c>
      <c r="F159" s="6">
        <f>'rough data'!E152</f>
        <v>3</v>
      </c>
      <c r="G159" s="6">
        <f>'rough data'!F152</f>
        <v>9</v>
      </c>
      <c r="H159" s="6">
        <f>'rough data'!G152</f>
        <v>0</v>
      </c>
      <c r="I159" s="6">
        <f>'rough data'!H152</f>
        <v>54</v>
      </c>
      <c r="J159" s="7"/>
      <c r="K159" s="6">
        <f>'rough data'!I152</f>
        <v>2</v>
      </c>
      <c r="L159" s="6">
        <f>'rough data'!J152</f>
        <v>0</v>
      </c>
      <c r="M159" s="6">
        <f>'rough data'!K152</f>
        <v>0</v>
      </c>
      <c r="N159" s="6">
        <f>'rough data'!L152</f>
        <v>0</v>
      </c>
      <c r="O159" s="6">
        <f>'rough data'!M152</f>
        <v>0</v>
      </c>
      <c r="P159" s="6">
        <f>'rough data'!N152</f>
        <v>2</v>
      </c>
      <c r="Q159" s="7"/>
      <c r="R159" s="6">
        <f>'rough data'!O152</f>
        <v>0</v>
      </c>
      <c r="S159" s="6">
        <f>'rough data'!P152</f>
        <v>0</v>
      </c>
      <c r="T159" s="6">
        <f>'rough data'!Q152</f>
        <v>0</v>
      </c>
      <c r="U159" s="6">
        <f>'rough data'!R152</f>
        <v>0</v>
      </c>
      <c r="V159" s="6">
        <f>'rough data'!S152</f>
        <v>0</v>
      </c>
      <c r="W159" s="6">
        <f>'rough data'!T152</f>
        <v>0</v>
      </c>
      <c r="X159" s="7"/>
      <c r="Y159" s="6">
        <f>'rough data'!U152</f>
        <v>11</v>
      </c>
      <c r="Z159" s="6">
        <f>'rough data'!V152</f>
        <v>0</v>
      </c>
      <c r="AA159" s="6">
        <f>'rough data'!W152</f>
        <v>8</v>
      </c>
      <c r="AB159" s="6">
        <f>'rough data'!X152</f>
        <v>2</v>
      </c>
      <c r="AC159" s="6">
        <f>'rough data'!Y152</f>
        <v>0</v>
      </c>
      <c r="AD159" s="6">
        <f>'rough data'!Z152</f>
        <v>17</v>
      </c>
      <c r="AF159" s="6">
        <f>'rough data'!AA152</f>
        <v>73</v>
      </c>
      <c r="AG159" s="6">
        <f>'rough data'!AB152</f>
        <v>0</v>
      </c>
      <c r="AH159" s="6">
        <f>'rough data'!AC152</f>
        <v>11</v>
      </c>
      <c r="AI159" s="6">
        <f>'rough data'!AD152</f>
        <v>11</v>
      </c>
      <c r="AJ159" s="6">
        <f>'rough data'!AE152</f>
        <v>0</v>
      </c>
      <c r="AK159" s="6">
        <f>'rough data'!AF152</f>
        <v>73</v>
      </c>
      <c r="AL159" s="5"/>
    </row>
    <row r="160" spans="2:38" s="4" customFormat="1" ht="14.25" customHeight="1">
      <c r="B160" s="5" t="s">
        <v>167</v>
      </c>
      <c r="C160" s="6">
        <f>'rough data'!B153</f>
        <v>327394</v>
      </c>
      <c r="D160" s="6">
        <f>'rough data'!C153</f>
        <v>2452</v>
      </c>
      <c r="E160" s="6">
        <f>'rough data'!D153</f>
        <v>1</v>
      </c>
      <c r="F160" s="6">
        <f>'rough data'!E153</f>
        <v>2024</v>
      </c>
      <c r="G160" s="6">
        <f>'rough data'!F153</f>
        <v>1765</v>
      </c>
      <c r="H160" s="6">
        <f>'rough data'!G153</f>
        <v>5</v>
      </c>
      <c r="I160" s="6">
        <f>'rough data'!H153</f>
        <v>2694</v>
      </c>
      <c r="J160" s="7"/>
      <c r="K160" s="6">
        <f>'rough data'!I153</f>
        <v>2313</v>
      </c>
      <c r="L160" s="6">
        <f>'rough data'!J153</f>
        <v>0</v>
      </c>
      <c r="M160" s="6">
        <f>'rough data'!K153</f>
        <v>2443</v>
      </c>
      <c r="N160" s="6">
        <f>'rough data'!L153</f>
        <v>2454</v>
      </c>
      <c r="O160" s="6">
        <f>'rough data'!M153</f>
        <v>2</v>
      </c>
      <c r="P160" s="6">
        <f>'rough data'!N153</f>
        <v>2308</v>
      </c>
      <c r="Q160" s="7"/>
      <c r="R160" s="6">
        <f>'rough data'!O153</f>
        <v>479</v>
      </c>
      <c r="S160" s="6">
        <f>'rough data'!P153</f>
        <v>14</v>
      </c>
      <c r="T160" s="6">
        <f>'rough data'!Q153</f>
        <v>356</v>
      </c>
      <c r="U160" s="6">
        <f>'rough data'!R153</f>
        <v>283</v>
      </c>
      <c r="V160" s="6">
        <f>'rough data'!S153</f>
        <v>15</v>
      </c>
      <c r="W160" s="6">
        <f>'rough data'!T153</f>
        <v>556</v>
      </c>
      <c r="X160" s="7"/>
      <c r="Y160" s="6">
        <f>'rough data'!U153</f>
        <v>3343</v>
      </c>
      <c r="Z160" s="6">
        <f>'rough data'!V153</f>
        <v>2128</v>
      </c>
      <c r="AA160" s="6">
        <f>'rough data'!W153</f>
        <v>3789</v>
      </c>
      <c r="AB160" s="6">
        <f>'rough data'!X153</f>
        <v>4051</v>
      </c>
      <c r="AC160" s="6">
        <f>'rough data'!Y153</f>
        <v>2260</v>
      </c>
      <c r="AD160" s="6">
        <f>'rough data'!Z153</f>
        <v>3332</v>
      </c>
      <c r="AF160" s="6">
        <f>'rough data'!AA153</f>
        <v>8587</v>
      </c>
      <c r="AG160" s="6">
        <f>'rough data'!AB153</f>
        <v>2143</v>
      </c>
      <c r="AH160" s="6">
        <f>'rough data'!AC153</f>
        <v>8612</v>
      </c>
      <c r="AI160" s="6">
        <f>'rough data'!AD153</f>
        <v>8553</v>
      </c>
      <c r="AJ160" s="6">
        <f>'rough data'!AE153</f>
        <v>2282</v>
      </c>
      <c r="AK160" s="6">
        <f>'rough data'!AF153</f>
        <v>8890</v>
      </c>
      <c r="AL160" s="5"/>
    </row>
    <row r="161" spans="2:38" s="4" customFormat="1" ht="14.25" customHeight="1">
      <c r="B161" s="5" t="s">
        <v>168</v>
      </c>
      <c r="C161" s="6">
        <f>'rough data'!B154</f>
        <v>5952</v>
      </c>
      <c r="D161" s="6">
        <f>'rough data'!C154</f>
        <v>204</v>
      </c>
      <c r="E161" s="6">
        <f>'rough data'!D154</f>
        <v>0</v>
      </c>
      <c r="F161" s="6">
        <f>'rough data'!E154</f>
        <v>57</v>
      </c>
      <c r="G161" s="6">
        <f>'rough data'!F154</f>
        <v>33</v>
      </c>
      <c r="H161" s="6">
        <f>'rough data'!G154</f>
        <v>1</v>
      </c>
      <c r="I161" s="6">
        <f>'rough data'!H154</f>
        <v>227</v>
      </c>
      <c r="J161" s="7"/>
      <c r="K161" s="6">
        <f>'rough data'!I154</f>
        <v>303</v>
      </c>
      <c r="L161" s="6">
        <f>'rough data'!J154</f>
        <v>0</v>
      </c>
      <c r="M161" s="6">
        <f>'rough data'!K154</f>
        <v>52</v>
      </c>
      <c r="N161" s="6">
        <f>'rough data'!L154</f>
        <v>31</v>
      </c>
      <c r="O161" s="6">
        <f>'rough data'!M154</f>
        <v>0</v>
      </c>
      <c r="P161" s="6">
        <f>'rough data'!N154</f>
        <v>324</v>
      </c>
      <c r="Q161" s="7"/>
      <c r="R161" s="6">
        <f>'rough data'!O154</f>
        <v>12</v>
      </c>
      <c r="S161" s="6">
        <f>'rough data'!P154</f>
        <v>0</v>
      </c>
      <c r="T161" s="6">
        <f>'rough data'!Q154</f>
        <v>2</v>
      </c>
      <c r="U161" s="6">
        <f>'rough data'!R154</f>
        <v>0</v>
      </c>
      <c r="V161" s="6">
        <f>'rough data'!S154</f>
        <v>0</v>
      </c>
      <c r="W161" s="6">
        <f>'rough data'!T154</f>
        <v>14</v>
      </c>
      <c r="X161" s="7"/>
      <c r="Y161" s="6">
        <f>'rough data'!U154</f>
        <v>226</v>
      </c>
      <c r="Z161" s="6">
        <f>'rough data'!V154</f>
        <v>0</v>
      </c>
      <c r="AA161" s="6">
        <f>'rough data'!W154</f>
        <v>39</v>
      </c>
      <c r="AB161" s="6">
        <f>'rough data'!X154</f>
        <v>100</v>
      </c>
      <c r="AC161" s="6">
        <f>'rough data'!Y154</f>
        <v>1</v>
      </c>
      <c r="AD161" s="6">
        <f>'rough data'!Z154</f>
        <v>164</v>
      </c>
      <c r="AF161" s="6">
        <f>'rough data'!AA154</f>
        <v>745</v>
      </c>
      <c r="AG161" s="6">
        <f>'rough data'!AB154</f>
        <v>0</v>
      </c>
      <c r="AH161" s="6">
        <f>'rough data'!AC154</f>
        <v>150</v>
      </c>
      <c r="AI161" s="6">
        <f>'rough data'!AD154</f>
        <v>164</v>
      </c>
      <c r="AJ161" s="6">
        <f>'rough data'!AE154</f>
        <v>2</v>
      </c>
      <c r="AK161" s="6">
        <f>'rough data'!AF154</f>
        <v>729</v>
      </c>
      <c r="AL161" s="5"/>
    </row>
    <row r="162" spans="2:38" s="4" customFormat="1" ht="14.25" customHeight="1">
      <c r="B162" s="5" t="s">
        <v>169</v>
      </c>
      <c r="C162" s="6">
        <f>'rough data'!B155</f>
        <v>13877</v>
      </c>
      <c r="D162" s="6">
        <f>'rough data'!C155</f>
        <v>359</v>
      </c>
      <c r="E162" s="6">
        <f>'rough data'!D155</f>
        <v>0</v>
      </c>
      <c r="F162" s="6">
        <f>'rough data'!E155</f>
        <v>175</v>
      </c>
      <c r="G162" s="6">
        <f>'rough data'!F155</f>
        <v>99</v>
      </c>
      <c r="H162" s="6">
        <f>'rough data'!G155</f>
        <v>0</v>
      </c>
      <c r="I162" s="6">
        <f>'rough data'!H155</f>
        <v>319</v>
      </c>
      <c r="J162" s="7"/>
      <c r="K162" s="6">
        <f>'rough data'!I155</f>
        <v>164</v>
      </c>
      <c r="L162" s="6">
        <f>'rough data'!J155</f>
        <v>0</v>
      </c>
      <c r="M162" s="6">
        <f>'rough data'!K155</f>
        <v>132</v>
      </c>
      <c r="N162" s="6">
        <f>'rough data'!L155</f>
        <v>135</v>
      </c>
      <c r="O162" s="6">
        <f>'rough data'!M155</f>
        <v>0</v>
      </c>
      <c r="P162" s="6">
        <f>'rough data'!N155</f>
        <v>147</v>
      </c>
      <c r="Q162" s="7"/>
      <c r="R162" s="6">
        <f>'rough data'!O155</f>
        <v>0</v>
      </c>
      <c r="S162" s="6">
        <f>'rough data'!P155</f>
        <v>0</v>
      </c>
      <c r="T162" s="6">
        <f>'rough data'!Q155</f>
        <v>0</v>
      </c>
      <c r="U162" s="6">
        <f>'rough data'!R155</f>
        <v>0</v>
      </c>
      <c r="V162" s="6">
        <f>'rough data'!S155</f>
        <v>0</v>
      </c>
      <c r="W162" s="6">
        <f>'rough data'!T155</f>
        <v>0</v>
      </c>
      <c r="X162" s="7"/>
      <c r="Y162" s="6">
        <f>'rough data'!U155</f>
        <v>281</v>
      </c>
      <c r="Z162" s="6">
        <f>'rough data'!V155</f>
        <v>8</v>
      </c>
      <c r="AA162" s="6">
        <f>'rough data'!W155</f>
        <v>290</v>
      </c>
      <c r="AB162" s="6">
        <f>'rough data'!X155</f>
        <v>283</v>
      </c>
      <c r="AC162" s="6">
        <f>'rough data'!Y155</f>
        <v>80</v>
      </c>
      <c r="AD162" s="6">
        <f>'rough data'!Z155</f>
        <v>368</v>
      </c>
      <c r="AF162" s="6">
        <f>'rough data'!AA155</f>
        <v>804</v>
      </c>
      <c r="AG162" s="6">
        <f>'rough data'!AB155</f>
        <v>8</v>
      </c>
      <c r="AH162" s="6">
        <f>'rough data'!AC155</f>
        <v>597</v>
      </c>
      <c r="AI162" s="6">
        <f>'rough data'!AD155</f>
        <v>517</v>
      </c>
      <c r="AJ162" s="6">
        <f>'rough data'!AE155</f>
        <v>80</v>
      </c>
      <c r="AK162" s="6">
        <f>'rough data'!AF155</f>
        <v>834</v>
      </c>
      <c r="AL162" s="5"/>
    </row>
    <row r="163" spans="2:38" s="4" customFormat="1" ht="14.25" customHeight="1">
      <c r="B163" s="5" t="s">
        <v>170</v>
      </c>
      <c r="C163" s="6">
        <f>'rough data'!B156</f>
        <v>9704</v>
      </c>
      <c r="D163" s="6">
        <f>'rough data'!C156</f>
        <v>1032</v>
      </c>
      <c r="E163" s="6">
        <f>'rough data'!D156</f>
        <v>0</v>
      </c>
      <c r="F163" s="6">
        <f>'rough data'!E156</f>
        <v>103</v>
      </c>
      <c r="G163" s="6">
        <f>'rough data'!F156</f>
        <v>94</v>
      </c>
      <c r="H163" s="6">
        <f>'rough data'!G156</f>
        <v>0</v>
      </c>
      <c r="I163" s="6">
        <f>'rough data'!H156</f>
        <v>1024</v>
      </c>
      <c r="J163" s="7"/>
      <c r="K163" s="6">
        <f>'rough data'!I156</f>
        <v>359</v>
      </c>
      <c r="L163" s="6">
        <f>'rough data'!J156</f>
        <v>0</v>
      </c>
      <c r="M163" s="6">
        <f>'rough data'!K156</f>
        <v>100</v>
      </c>
      <c r="N163" s="6">
        <f>'rough data'!L156</f>
        <v>112</v>
      </c>
      <c r="O163" s="6">
        <f>'rough data'!M156</f>
        <v>0</v>
      </c>
      <c r="P163" s="6">
        <f>'rough data'!N156</f>
        <v>341</v>
      </c>
      <c r="Q163" s="7"/>
      <c r="R163" s="6">
        <f>'rough data'!O156</f>
        <v>6</v>
      </c>
      <c r="S163" s="6">
        <f>'rough data'!P156</f>
        <v>0</v>
      </c>
      <c r="T163" s="6">
        <f>'rough data'!Q156</f>
        <v>3</v>
      </c>
      <c r="U163" s="6">
        <f>'rough data'!R156</f>
        <v>3</v>
      </c>
      <c r="V163" s="6">
        <f>'rough data'!S156</f>
        <v>0</v>
      </c>
      <c r="W163" s="6">
        <f>'rough data'!T156</f>
        <v>5</v>
      </c>
      <c r="X163" s="7"/>
      <c r="Y163" s="6">
        <f>'rough data'!U156</f>
        <v>193</v>
      </c>
      <c r="Z163" s="6">
        <f>'rough data'!V156</f>
        <v>82</v>
      </c>
      <c r="AA163" s="6">
        <f>'rough data'!W156</f>
        <v>140</v>
      </c>
      <c r="AB163" s="6">
        <f>'rough data'!X156</f>
        <v>167</v>
      </c>
      <c r="AC163" s="6">
        <f>'rough data'!Y156</f>
        <v>60</v>
      </c>
      <c r="AD163" s="6">
        <f>'rough data'!Z156</f>
        <v>167</v>
      </c>
      <c r="AF163" s="6">
        <f>'rough data'!AA156</f>
        <v>1590</v>
      </c>
      <c r="AG163" s="6">
        <f>'rough data'!AB156</f>
        <v>82</v>
      </c>
      <c r="AH163" s="6">
        <f>'rough data'!AC156</f>
        <v>346</v>
      </c>
      <c r="AI163" s="6">
        <f>'rough data'!AD156</f>
        <v>376</v>
      </c>
      <c r="AJ163" s="6">
        <f>'rough data'!AE156</f>
        <v>60</v>
      </c>
      <c r="AK163" s="6">
        <f>'rough data'!AF156</f>
        <v>1537</v>
      </c>
      <c r="AL163" s="5"/>
    </row>
    <row r="164" spans="2:38" s="4" customFormat="1" ht="14.25" customHeight="1">
      <c r="B164" s="5" t="s">
        <v>171</v>
      </c>
      <c r="C164" s="6">
        <f>'rough data'!B157</f>
        <v>5179</v>
      </c>
      <c r="D164" s="6">
        <f>'rough data'!C157</f>
        <v>253</v>
      </c>
      <c r="E164" s="6">
        <f>'rough data'!D157</f>
        <v>0</v>
      </c>
      <c r="F164" s="6">
        <f>'rough data'!E157</f>
        <v>110</v>
      </c>
      <c r="G164" s="6">
        <f>'rough data'!F157</f>
        <v>82</v>
      </c>
      <c r="H164" s="6">
        <f>'rough data'!G157</f>
        <v>0</v>
      </c>
      <c r="I164" s="6">
        <f>'rough data'!H157</f>
        <v>281</v>
      </c>
      <c r="J164" s="7"/>
      <c r="K164" s="6">
        <f>'rough data'!I157</f>
        <v>112</v>
      </c>
      <c r="L164" s="6">
        <f>'rough data'!J157</f>
        <v>0</v>
      </c>
      <c r="M164" s="6">
        <f>'rough data'!K157</f>
        <v>74</v>
      </c>
      <c r="N164" s="6">
        <f>'rough data'!L157</f>
        <v>64</v>
      </c>
      <c r="O164" s="6">
        <f>'rough data'!M157</f>
        <v>0</v>
      </c>
      <c r="P164" s="6">
        <f>'rough data'!N157</f>
        <v>122</v>
      </c>
      <c r="Q164" s="7"/>
      <c r="R164" s="6">
        <f>'rough data'!O157</f>
        <v>0</v>
      </c>
      <c r="S164" s="6">
        <f>'rough data'!P157</f>
        <v>0</v>
      </c>
      <c r="T164" s="6">
        <f>'rough data'!Q157</f>
        <v>0</v>
      </c>
      <c r="U164" s="6">
        <f>'rough data'!R157</f>
        <v>0</v>
      </c>
      <c r="V164" s="6">
        <f>'rough data'!S157</f>
        <v>0</v>
      </c>
      <c r="W164" s="6">
        <f>'rough data'!T157</f>
        <v>0</v>
      </c>
      <c r="X164" s="7"/>
      <c r="Y164" s="6">
        <f>'rough data'!U157</f>
        <v>56</v>
      </c>
      <c r="Z164" s="6">
        <f>'rough data'!V157</f>
        <v>0</v>
      </c>
      <c r="AA164" s="6">
        <f>'rough data'!W157</f>
        <v>73</v>
      </c>
      <c r="AB164" s="6">
        <f>'rough data'!X157</f>
        <v>32</v>
      </c>
      <c r="AC164" s="6">
        <f>'rough data'!Y157</f>
        <v>0</v>
      </c>
      <c r="AD164" s="6">
        <f>'rough data'!Z157</f>
        <v>97</v>
      </c>
      <c r="AF164" s="6">
        <f>'rough data'!AA157</f>
        <v>421</v>
      </c>
      <c r="AG164" s="6">
        <f>'rough data'!AB157</f>
        <v>0</v>
      </c>
      <c r="AH164" s="6">
        <f>'rough data'!AC157</f>
        <v>257</v>
      </c>
      <c r="AI164" s="6">
        <f>'rough data'!AD157</f>
        <v>178</v>
      </c>
      <c r="AJ164" s="6">
        <f>'rough data'!AE157</f>
        <v>0</v>
      </c>
      <c r="AK164" s="6">
        <f>'rough data'!AF157</f>
        <v>500</v>
      </c>
      <c r="AL164" s="5"/>
    </row>
    <row r="165" spans="2:38" s="4" customFormat="1" ht="14.25" customHeight="1">
      <c r="B165" s="5" t="s">
        <v>172</v>
      </c>
      <c r="C165" s="6">
        <f>'rough data'!B158</f>
        <v>3987</v>
      </c>
      <c r="D165" s="6">
        <f>'rough data'!C158</f>
        <v>30</v>
      </c>
      <c r="E165" s="6">
        <f>'rough data'!D158</f>
        <v>0</v>
      </c>
      <c r="F165" s="6">
        <f>'rough data'!E158</f>
        <v>34</v>
      </c>
      <c r="G165" s="6">
        <f>'rough data'!F158</f>
        <v>15</v>
      </c>
      <c r="H165" s="6">
        <f>'rough data'!G158</f>
        <v>0</v>
      </c>
      <c r="I165" s="6">
        <f>'rough data'!H158</f>
        <v>51</v>
      </c>
      <c r="J165" s="7"/>
      <c r="K165" s="6">
        <f>'rough data'!I158</f>
        <v>24</v>
      </c>
      <c r="L165" s="6">
        <f>'rough data'!J158</f>
        <v>0</v>
      </c>
      <c r="M165" s="6">
        <f>'rough data'!K158</f>
        <v>48</v>
      </c>
      <c r="N165" s="6">
        <f>'rough data'!L158</f>
        <v>30</v>
      </c>
      <c r="O165" s="6">
        <f>'rough data'!M158</f>
        <v>0</v>
      </c>
      <c r="P165" s="6">
        <f>'rough data'!N158</f>
        <v>43</v>
      </c>
      <c r="Q165" s="7"/>
      <c r="R165" s="6">
        <f>'rough data'!O158</f>
        <v>0</v>
      </c>
      <c r="S165" s="6">
        <f>'rough data'!P158</f>
        <v>0</v>
      </c>
      <c r="T165" s="6">
        <f>'rough data'!Q158</f>
        <v>0</v>
      </c>
      <c r="U165" s="6">
        <f>'rough data'!R158</f>
        <v>0</v>
      </c>
      <c r="V165" s="6">
        <f>'rough data'!S158</f>
        <v>0</v>
      </c>
      <c r="W165" s="6">
        <f>'rough data'!T158</f>
        <v>0</v>
      </c>
      <c r="X165" s="7"/>
      <c r="Y165" s="6">
        <f>'rough data'!U158</f>
        <v>45</v>
      </c>
      <c r="Z165" s="6">
        <f>'rough data'!V158</f>
        <v>0</v>
      </c>
      <c r="AA165" s="6">
        <f>'rough data'!W158</f>
        <v>25</v>
      </c>
      <c r="AB165" s="6">
        <f>'rough data'!X158</f>
        <v>30</v>
      </c>
      <c r="AC165" s="6">
        <f>'rough data'!Y158</f>
        <v>0</v>
      </c>
      <c r="AD165" s="6">
        <f>'rough data'!Z158</f>
        <v>40</v>
      </c>
      <c r="AF165" s="6">
        <f>'rough data'!AA158</f>
        <v>99</v>
      </c>
      <c r="AG165" s="6">
        <f>'rough data'!AB158</f>
        <v>0</v>
      </c>
      <c r="AH165" s="6">
        <f>'rough data'!AC158</f>
        <v>107</v>
      </c>
      <c r="AI165" s="6">
        <f>'rough data'!AD158</f>
        <v>75</v>
      </c>
      <c r="AJ165" s="6">
        <f>'rough data'!AE158</f>
        <v>0</v>
      </c>
      <c r="AK165" s="6">
        <f>'rough data'!AF158</f>
        <v>134</v>
      </c>
      <c r="AL165" s="5"/>
    </row>
    <row r="166" spans="2:38" s="4" customFormat="1" ht="14.25" customHeight="1">
      <c r="B166" s="5" t="s">
        <v>173</v>
      </c>
      <c r="C166" s="6">
        <f>'rough data'!B159</f>
        <v>36391</v>
      </c>
      <c r="D166" s="6">
        <f>'rough data'!C159</f>
        <v>1418</v>
      </c>
      <c r="E166" s="6">
        <f>'rough data'!D159</f>
        <v>0</v>
      </c>
      <c r="F166" s="6">
        <f>'rough data'!E159</f>
        <v>415</v>
      </c>
      <c r="G166" s="6">
        <f>'rough data'!F159</f>
        <v>378</v>
      </c>
      <c r="H166" s="6">
        <f>'rough data'!G159</f>
        <v>0</v>
      </c>
      <c r="I166" s="6">
        <f>'rough data'!H159</f>
        <v>1432</v>
      </c>
      <c r="J166" s="7"/>
      <c r="K166" s="6">
        <f>'rough data'!I159</f>
        <v>721</v>
      </c>
      <c r="L166" s="6">
        <f>'rough data'!J159</f>
        <v>0</v>
      </c>
      <c r="M166" s="6">
        <f>'rough data'!K159</f>
        <v>394</v>
      </c>
      <c r="N166" s="6">
        <f>'rough data'!L159</f>
        <v>382</v>
      </c>
      <c r="O166" s="6">
        <f>'rough data'!M159</f>
        <v>2</v>
      </c>
      <c r="P166" s="6">
        <f>'rough data'!N159</f>
        <v>703</v>
      </c>
      <c r="Q166" s="7"/>
      <c r="R166" s="6">
        <f>'rough data'!O159</f>
        <v>26</v>
      </c>
      <c r="S166" s="6">
        <f>'rough data'!P159</f>
        <v>2</v>
      </c>
      <c r="T166" s="6">
        <f>'rough data'!Q159</f>
        <v>16</v>
      </c>
      <c r="U166" s="6">
        <f>'rough data'!R159</f>
        <v>13</v>
      </c>
      <c r="V166" s="6">
        <f>'rough data'!S159</f>
        <v>3</v>
      </c>
      <c r="W166" s="6">
        <f>'rough data'!T159</f>
        <v>26</v>
      </c>
      <c r="X166" s="7"/>
      <c r="Y166" s="6">
        <f>'rough data'!U159</f>
        <v>477</v>
      </c>
      <c r="Z166" s="6">
        <f>'rough data'!V159</f>
        <v>225</v>
      </c>
      <c r="AA166" s="6">
        <f>'rough data'!W159</f>
        <v>428</v>
      </c>
      <c r="AB166" s="6">
        <f>'rough data'!X159</f>
        <v>477</v>
      </c>
      <c r="AC166" s="6">
        <f>'rough data'!Y159</f>
        <v>256</v>
      </c>
      <c r="AD166" s="6">
        <f>'rough data'!Z159</f>
        <v>380</v>
      </c>
      <c r="AF166" s="6">
        <f>'rough data'!AA159</f>
        <v>2642</v>
      </c>
      <c r="AG166" s="6">
        <f>'rough data'!AB159</f>
        <v>227</v>
      </c>
      <c r="AH166" s="6">
        <f>'rough data'!AC159</f>
        <v>1253</v>
      </c>
      <c r="AI166" s="6">
        <f>'rough data'!AD159</f>
        <v>1250</v>
      </c>
      <c r="AJ166" s="6">
        <f>'rough data'!AE159</f>
        <v>261</v>
      </c>
      <c r="AK166" s="6">
        <f>'rough data'!AF159</f>
        <v>2541</v>
      </c>
      <c r="AL166" s="5"/>
    </row>
    <row r="167" spans="2:38" s="4" customFormat="1" ht="14.25" customHeight="1">
      <c r="B167" s="5" t="s">
        <v>174</v>
      </c>
      <c r="C167" s="6">
        <f>'rough data'!B160</f>
        <v>58829</v>
      </c>
      <c r="D167" s="6">
        <f>'rough data'!C160</f>
        <v>3514</v>
      </c>
      <c r="E167" s="6">
        <f>'rough data'!D160</f>
        <v>0</v>
      </c>
      <c r="F167" s="6">
        <f>'rough data'!E160</f>
        <v>1488</v>
      </c>
      <c r="G167" s="6">
        <f>'rough data'!F160</f>
        <v>1119</v>
      </c>
      <c r="H167" s="6">
        <f>'rough data'!G160</f>
        <v>0</v>
      </c>
      <c r="I167" s="6">
        <f>'rough data'!H160</f>
        <v>3883</v>
      </c>
      <c r="J167" s="7"/>
      <c r="K167" s="6">
        <f>'rough data'!I160</f>
        <v>1298</v>
      </c>
      <c r="L167" s="6">
        <f>'rough data'!J160</f>
        <v>0</v>
      </c>
      <c r="M167" s="6">
        <f>'rough data'!K160</f>
        <v>1267</v>
      </c>
      <c r="N167" s="6">
        <f>'rough data'!L160</f>
        <v>1215</v>
      </c>
      <c r="O167" s="6">
        <f>'rough data'!M160</f>
        <v>0</v>
      </c>
      <c r="P167" s="6">
        <f>'rough data'!N160</f>
        <v>1356</v>
      </c>
      <c r="Q167" s="7"/>
      <c r="R167" s="6">
        <f>'rough data'!O160</f>
        <v>100</v>
      </c>
      <c r="S167" s="6">
        <f>'rough data'!P160</f>
        <v>0</v>
      </c>
      <c r="T167" s="6">
        <f>'rough data'!Q160</f>
        <v>4</v>
      </c>
      <c r="U167" s="6">
        <f>'rough data'!R160</f>
        <v>1</v>
      </c>
      <c r="V167" s="6">
        <f>'rough data'!S160</f>
        <v>0</v>
      </c>
      <c r="W167" s="6">
        <f>'rough data'!T160</f>
        <v>103</v>
      </c>
      <c r="X167" s="7"/>
      <c r="Y167" s="6">
        <f>'rough data'!U160</f>
        <v>527</v>
      </c>
      <c r="Z167" s="6">
        <f>'rough data'!V160</f>
        <v>0</v>
      </c>
      <c r="AA167" s="6">
        <f>'rough data'!W160</f>
        <v>133</v>
      </c>
      <c r="AB167" s="6">
        <f>'rough data'!X160</f>
        <v>198</v>
      </c>
      <c r="AC167" s="6">
        <f>'rough data'!Y160</f>
        <v>0</v>
      </c>
      <c r="AD167" s="6">
        <f>'rough data'!Z160</f>
        <v>462</v>
      </c>
      <c r="AF167" s="6">
        <f>'rough data'!AA160</f>
        <v>5439</v>
      </c>
      <c r="AG167" s="6">
        <f>'rough data'!AB160</f>
        <v>0</v>
      </c>
      <c r="AH167" s="6">
        <f>'rough data'!AC160</f>
        <v>2892</v>
      </c>
      <c r="AI167" s="6">
        <f>'rough data'!AD160</f>
        <v>2533</v>
      </c>
      <c r="AJ167" s="6">
        <f>'rough data'!AE160</f>
        <v>0</v>
      </c>
      <c r="AK167" s="6">
        <f>'rough data'!AF160</f>
        <v>5804</v>
      </c>
    </row>
    <row r="168" spans="2:38" s="4" customFormat="1" ht="14.25" customHeight="1">
      <c r="B168" s="5" t="s">
        <v>175</v>
      </c>
      <c r="C168" s="6">
        <f>'rough data'!B161</f>
        <v>7448</v>
      </c>
      <c r="D168" s="6">
        <f>'rough data'!C161</f>
        <v>133</v>
      </c>
      <c r="E168" s="6">
        <f>'rough data'!D161</f>
        <v>0</v>
      </c>
      <c r="F168" s="6">
        <f>'rough data'!E161</f>
        <v>68</v>
      </c>
      <c r="G168" s="6">
        <f>'rough data'!F161</f>
        <v>67</v>
      </c>
      <c r="H168" s="6">
        <f>'rough data'!G161</f>
        <v>0</v>
      </c>
      <c r="I168" s="6">
        <f>'rough data'!H161</f>
        <v>121</v>
      </c>
      <c r="J168" s="7"/>
      <c r="K168" s="6">
        <f>'rough data'!I161</f>
        <v>83</v>
      </c>
      <c r="L168" s="6">
        <f>'rough data'!J161</f>
        <v>0</v>
      </c>
      <c r="M168" s="6">
        <f>'rough data'!K161</f>
        <v>98</v>
      </c>
      <c r="N168" s="6">
        <f>'rough data'!L161</f>
        <v>89</v>
      </c>
      <c r="O168" s="6">
        <f>'rough data'!M161</f>
        <v>0</v>
      </c>
      <c r="P168" s="6">
        <f>'rough data'!N161</f>
        <v>110</v>
      </c>
      <c r="Q168" s="7"/>
      <c r="R168" s="6">
        <f>'rough data'!O161</f>
        <v>3</v>
      </c>
      <c r="S168" s="6">
        <f>'rough data'!P161</f>
        <v>0</v>
      </c>
      <c r="T168" s="6">
        <f>'rough data'!Q161</f>
        <v>4</v>
      </c>
      <c r="U168" s="6">
        <f>'rough data'!R161</f>
        <v>4</v>
      </c>
      <c r="V168" s="6">
        <f>'rough data'!S161</f>
        <v>0</v>
      </c>
      <c r="W168" s="6">
        <f>'rough data'!T161</f>
        <v>4</v>
      </c>
      <c r="X168" s="7"/>
      <c r="Y168" s="6">
        <f>'rough data'!U161</f>
        <v>133</v>
      </c>
      <c r="Z168" s="6">
        <f>'rough data'!V161</f>
        <v>0</v>
      </c>
      <c r="AA168" s="6">
        <f>'rough data'!W161</f>
        <v>109</v>
      </c>
      <c r="AB168" s="6">
        <f>'rough data'!X161</f>
        <v>103</v>
      </c>
      <c r="AC168" s="6">
        <f>'rough data'!Y161</f>
        <v>0</v>
      </c>
      <c r="AD168" s="6">
        <f>'rough data'!Z161</f>
        <v>107</v>
      </c>
      <c r="AF168" s="6">
        <f>'rough data'!AA161</f>
        <v>352</v>
      </c>
      <c r="AG168" s="6">
        <f>'rough data'!AB161</f>
        <v>0</v>
      </c>
      <c r="AH168" s="6">
        <f>'rough data'!AC161</f>
        <v>279</v>
      </c>
      <c r="AI168" s="6">
        <f>'rough data'!AD161</f>
        <v>263</v>
      </c>
      <c r="AJ168" s="6">
        <f>'rough data'!AE161</f>
        <v>0</v>
      </c>
      <c r="AK168" s="6">
        <f>'rough data'!AF161</f>
        <v>342</v>
      </c>
      <c r="AL168" s="5"/>
    </row>
    <row r="169" spans="2:38" s="4" customFormat="1" ht="14.25" customHeight="1">
      <c r="B169" s="5" t="s">
        <v>176</v>
      </c>
      <c r="C169" s="6">
        <f>'rough data'!B162</f>
        <v>270358</v>
      </c>
      <c r="D169" s="6">
        <f>'rough data'!C162</f>
        <v>3485</v>
      </c>
      <c r="E169" s="6">
        <f>'rough data'!D162</f>
        <v>1</v>
      </c>
      <c r="F169" s="6">
        <f>'rough data'!E162</f>
        <v>1703</v>
      </c>
      <c r="G169" s="6">
        <f>'rough data'!F162</f>
        <v>1839</v>
      </c>
      <c r="H169" s="6">
        <f>'rough data'!G162</f>
        <v>2</v>
      </c>
      <c r="I169" s="6">
        <f>'rough data'!H162</f>
        <v>3178</v>
      </c>
      <c r="J169" s="7"/>
      <c r="K169" s="6">
        <f>'rough data'!I162</f>
        <v>3264</v>
      </c>
      <c r="L169" s="6">
        <f>'rough data'!J162</f>
        <v>49</v>
      </c>
      <c r="M169" s="6">
        <f>'rough data'!K162</f>
        <v>3057</v>
      </c>
      <c r="N169" s="6">
        <f>'rough data'!L162</f>
        <v>3153</v>
      </c>
      <c r="O169" s="6">
        <f>'rough data'!M162</f>
        <v>24</v>
      </c>
      <c r="P169" s="6">
        <f>'rough data'!N162</f>
        <v>3185</v>
      </c>
      <c r="Q169" s="7"/>
      <c r="R169" s="6">
        <f>'rough data'!O162</f>
        <v>29</v>
      </c>
      <c r="S169" s="6">
        <f>'rough data'!P162</f>
        <v>48</v>
      </c>
      <c r="T169" s="6">
        <f>'rough data'!Q162</f>
        <v>219</v>
      </c>
      <c r="U169" s="6">
        <f>'rough data'!R162</f>
        <v>237</v>
      </c>
      <c r="V169" s="6">
        <f>'rough data'!S162</f>
        <v>25</v>
      </c>
      <c r="W169" s="6">
        <f>'rough data'!T162</f>
        <v>35</v>
      </c>
      <c r="X169" s="7"/>
      <c r="Y169" s="6">
        <f>'rough data'!U162</f>
        <v>2636</v>
      </c>
      <c r="Z169" s="6">
        <f>'rough data'!V162</f>
        <v>968</v>
      </c>
      <c r="AA169" s="6">
        <f>'rough data'!W162</f>
        <v>2495</v>
      </c>
      <c r="AB169" s="6">
        <f>'rough data'!X162</f>
        <v>2891</v>
      </c>
      <c r="AC169" s="6">
        <f>'rough data'!Y162</f>
        <v>915</v>
      </c>
      <c r="AD169" s="6">
        <f>'rough data'!Z162</f>
        <v>2344</v>
      </c>
      <c r="AF169" s="6">
        <f>'rough data'!AA162</f>
        <v>9414</v>
      </c>
      <c r="AG169" s="6">
        <f>'rough data'!AB162</f>
        <v>1066</v>
      </c>
      <c r="AH169" s="6">
        <f>'rough data'!AC162</f>
        <v>7474</v>
      </c>
      <c r="AI169" s="6">
        <f>'rough data'!AD162</f>
        <v>8120</v>
      </c>
      <c r="AJ169" s="6">
        <f>'rough data'!AE162</f>
        <v>966</v>
      </c>
      <c r="AK169" s="6">
        <f>'rough data'!AF162</f>
        <v>8742</v>
      </c>
      <c r="AL169" s="5"/>
    </row>
    <row r="170" spans="2:38" s="4" customFormat="1" ht="14.25" customHeight="1">
      <c r="B170" s="5" t="s">
        <v>177</v>
      </c>
      <c r="C170" s="6">
        <f>'rough data'!B163</f>
        <v>565</v>
      </c>
      <c r="D170" s="6">
        <f>'rough data'!C163</f>
        <v>94</v>
      </c>
      <c r="E170" s="6">
        <f>'rough data'!D163</f>
        <v>0</v>
      </c>
      <c r="F170" s="6">
        <f>'rough data'!E163</f>
        <v>40</v>
      </c>
      <c r="G170" s="6">
        <f>'rough data'!F163</f>
        <v>15</v>
      </c>
      <c r="H170" s="6">
        <f>'rough data'!G163</f>
        <v>0</v>
      </c>
      <c r="I170" s="6">
        <f>'rough data'!H163</f>
        <v>119</v>
      </c>
      <c r="J170" s="7"/>
      <c r="K170" s="6">
        <f>'rough data'!I163</f>
        <v>30</v>
      </c>
      <c r="L170" s="6">
        <f>'rough data'!J163</f>
        <v>0</v>
      </c>
      <c r="M170" s="6">
        <f>'rough data'!K163</f>
        <v>1</v>
      </c>
      <c r="N170" s="6">
        <f>'rough data'!L163</f>
        <v>1</v>
      </c>
      <c r="O170" s="6">
        <f>'rough data'!M163</f>
        <v>0</v>
      </c>
      <c r="P170" s="6">
        <f>'rough data'!N163</f>
        <v>30</v>
      </c>
      <c r="Q170" s="7"/>
      <c r="R170" s="6">
        <f>'rough data'!O163</f>
        <v>2</v>
      </c>
      <c r="S170" s="6">
        <f>'rough data'!P163</f>
        <v>0</v>
      </c>
      <c r="T170" s="6">
        <f>'rough data'!Q163</f>
        <v>0</v>
      </c>
      <c r="U170" s="6">
        <f>'rough data'!R163</f>
        <v>0</v>
      </c>
      <c r="V170" s="6">
        <f>'rough data'!S163</f>
        <v>0</v>
      </c>
      <c r="W170" s="6">
        <f>'rough data'!T163</f>
        <v>2</v>
      </c>
      <c r="X170" s="7"/>
      <c r="Y170" s="6">
        <f>'rough data'!U163</f>
        <v>76</v>
      </c>
      <c r="Z170" s="6">
        <f>'rough data'!V163</f>
        <v>0</v>
      </c>
      <c r="AA170" s="6">
        <f>'rough data'!W163</f>
        <v>34</v>
      </c>
      <c r="AB170" s="6">
        <f>'rough data'!X163</f>
        <v>14</v>
      </c>
      <c r="AC170" s="6">
        <f>'rough data'!Y163</f>
        <v>0</v>
      </c>
      <c r="AD170" s="6">
        <f>'rough data'!Z163</f>
        <v>96</v>
      </c>
      <c r="AF170" s="6">
        <f>'rough data'!AA163</f>
        <v>202</v>
      </c>
      <c r="AG170" s="6">
        <f>'rough data'!AB163</f>
        <v>0</v>
      </c>
      <c r="AH170" s="6">
        <f>'rough data'!AC163</f>
        <v>75</v>
      </c>
      <c r="AI170" s="6">
        <f>'rough data'!AD163</f>
        <v>30</v>
      </c>
      <c r="AJ170" s="6">
        <f>'rough data'!AE163</f>
        <v>0</v>
      </c>
      <c r="AK170" s="6">
        <f>'rough data'!AF163</f>
        <v>247</v>
      </c>
      <c r="AL170" s="5"/>
    </row>
    <row r="171" spans="2:38" s="4" customFormat="1" ht="14.25" customHeight="1">
      <c r="B171" s="5" t="s">
        <v>178</v>
      </c>
      <c r="C171" s="6">
        <f>'rough data'!B164</f>
        <v>55619</v>
      </c>
      <c r="D171" s="6">
        <f>'rough data'!C164</f>
        <v>578</v>
      </c>
      <c r="E171" s="6">
        <f>'rough data'!D164</f>
        <v>0</v>
      </c>
      <c r="F171" s="6">
        <f>'rough data'!E164</f>
        <v>386</v>
      </c>
      <c r="G171" s="6">
        <f>'rough data'!F164</f>
        <v>433</v>
      </c>
      <c r="H171" s="6">
        <f>'rough data'!G164</f>
        <v>0</v>
      </c>
      <c r="I171" s="6">
        <f>'rough data'!H164</f>
        <v>492</v>
      </c>
      <c r="J171" s="7"/>
      <c r="K171" s="6">
        <f>'rough data'!I164</f>
        <v>525</v>
      </c>
      <c r="L171" s="6">
        <f>'rough data'!J164</f>
        <v>0</v>
      </c>
      <c r="M171" s="6">
        <f>'rough data'!K164</f>
        <v>276</v>
      </c>
      <c r="N171" s="6">
        <f>'rough data'!L164</f>
        <v>220</v>
      </c>
      <c r="O171" s="6">
        <f>'rough data'!M164</f>
        <v>0</v>
      </c>
      <c r="P171" s="6">
        <f>'rough data'!N164</f>
        <v>564</v>
      </c>
      <c r="Q171" s="7"/>
      <c r="R171" s="6">
        <f>'rough data'!O164</f>
        <v>0</v>
      </c>
      <c r="S171" s="6">
        <f>'rough data'!P164</f>
        <v>0</v>
      </c>
      <c r="T171" s="6">
        <f>'rough data'!Q164</f>
        <v>0</v>
      </c>
      <c r="U171" s="6">
        <f>'rough data'!R164</f>
        <v>0</v>
      </c>
      <c r="V171" s="6">
        <f>'rough data'!S164</f>
        <v>0</v>
      </c>
      <c r="W171" s="6">
        <f>'rough data'!T164</f>
        <v>0</v>
      </c>
      <c r="X171" s="7"/>
      <c r="Y171" s="6">
        <f>'rough data'!U164</f>
        <v>236</v>
      </c>
      <c r="Z171" s="6">
        <f>'rough data'!V164</f>
        <v>193</v>
      </c>
      <c r="AA171" s="6">
        <f>'rough data'!W164</f>
        <v>421</v>
      </c>
      <c r="AB171" s="6">
        <f>'rough data'!X164</f>
        <v>485</v>
      </c>
      <c r="AC171" s="6">
        <f>'rough data'!Y164</f>
        <v>220</v>
      </c>
      <c r="AD171" s="6">
        <f>'rough data'!Z164</f>
        <v>224</v>
      </c>
      <c r="AF171" s="6">
        <f>'rough data'!AA164</f>
        <v>1339</v>
      </c>
      <c r="AG171" s="6">
        <f>'rough data'!AB164</f>
        <v>193</v>
      </c>
      <c r="AH171" s="6">
        <f>'rough data'!AC164</f>
        <v>1083</v>
      </c>
      <c r="AI171" s="6">
        <f>'rough data'!AD164</f>
        <v>1138</v>
      </c>
      <c r="AJ171" s="6">
        <f>'rough data'!AE164</f>
        <v>220</v>
      </c>
      <c r="AK171" s="6">
        <f>'rough data'!AF164</f>
        <v>1280</v>
      </c>
    </row>
    <row r="172" spans="2:38" s="4" customFormat="1" ht="14.25" customHeight="1">
      <c r="B172" s="5" t="s">
        <v>179</v>
      </c>
      <c r="C172" s="6">
        <f>'rough data'!B165</f>
        <v>1911</v>
      </c>
      <c r="D172" s="6">
        <f>'rough data'!C165</f>
        <v>126</v>
      </c>
      <c r="E172" s="6">
        <f>'rough data'!D165</f>
        <v>0</v>
      </c>
      <c r="F172" s="6">
        <f>'rough data'!E165</f>
        <v>33</v>
      </c>
      <c r="G172" s="6">
        <f>'rough data'!F165</f>
        <v>0</v>
      </c>
      <c r="H172" s="6">
        <f>'rough data'!G165</f>
        <v>0</v>
      </c>
      <c r="I172" s="6">
        <f>'rough data'!H165</f>
        <v>159</v>
      </c>
      <c r="J172" s="7"/>
      <c r="K172" s="6">
        <f>'rough data'!I165</f>
        <v>124</v>
      </c>
      <c r="L172" s="6">
        <f>'rough data'!J165</f>
        <v>0</v>
      </c>
      <c r="M172" s="6">
        <f>'rough data'!K165</f>
        <v>25</v>
      </c>
      <c r="N172" s="6">
        <f>'rough data'!L165</f>
        <v>0</v>
      </c>
      <c r="O172" s="6">
        <f>'rough data'!M165</f>
        <v>0</v>
      </c>
      <c r="P172" s="6">
        <f>'rough data'!N165</f>
        <v>149</v>
      </c>
      <c r="Q172" s="7"/>
      <c r="R172" s="6">
        <f>'rough data'!O165</f>
        <v>0</v>
      </c>
      <c r="S172" s="6">
        <f>'rough data'!P165</f>
        <v>0</v>
      </c>
      <c r="T172" s="6">
        <f>'rough data'!Q165</f>
        <v>0</v>
      </c>
      <c r="U172" s="6">
        <f>'rough data'!R165</f>
        <v>0</v>
      </c>
      <c r="V172" s="6">
        <f>'rough data'!S165</f>
        <v>0</v>
      </c>
      <c r="W172" s="6">
        <f>'rough data'!T165</f>
        <v>0</v>
      </c>
      <c r="X172" s="7"/>
      <c r="Y172" s="6">
        <f>'rough data'!U165</f>
        <v>61</v>
      </c>
      <c r="Z172" s="6">
        <f>'rough data'!V165</f>
        <v>20</v>
      </c>
      <c r="AA172" s="6">
        <f>'rough data'!W165</f>
        <v>22</v>
      </c>
      <c r="AB172" s="6">
        <f>'rough data'!X165</f>
        <v>24</v>
      </c>
      <c r="AC172" s="6">
        <f>'rough data'!Y165</f>
        <v>14</v>
      </c>
      <c r="AD172" s="6">
        <f>'rough data'!Z165</f>
        <v>65</v>
      </c>
      <c r="AF172" s="6">
        <f>'rough data'!AA165</f>
        <v>311</v>
      </c>
      <c r="AG172" s="6">
        <f>'rough data'!AB165</f>
        <v>20</v>
      </c>
      <c r="AH172" s="6">
        <f>'rough data'!AC165</f>
        <v>80</v>
      </c>
      <c r="AI172" s="6">
        <f>'rough data'!AD165</f>
        <v>24</v>
      </c>
      <c r="AJ172" s="6">
        <f>'rough data'!AE165</f>
        <v>14</v>
      </c>
      <c r="AK172" s="6">
        <f>'rough data'!AF165</f>
        <v>373</v>
      </c>
      <c r="AL172" s="5"/>
    </row>
    <row r="173" spans="2:38" s="4" customFormat="1" ht="14.25" customHeight="1">
      <c r="B173" s="5" t="s">
        <v>180</v>
      </c>
      <c r="C173" s="6">
        <f>'rough data'!B166</f>
        <v>183587</v>
      </c>
      <c r="D173" s="6">
        <f>'rough data'!C166</f>
        <v>2324</v>
      </c>
      <c r="E173" s="6">
        <f>'rough data'!D166</f>
        <v>17</v>
      </c>
      <c r="F173" s="6">
        <f>'rough data'!E166</f>
        <v>2015</v>
      </c>
      <c r="G173" s="6">
        <f>'rough data'!F166</f>
        <v>1746</v>
      </c>
      <c r="H173" s="6">
        <f>'rough data'!G166</f>
        <v>22</v>
      </c>
      <c r="I173" s="6">
        <f>'rough data'!H166</f>
        <v>2548</v>
      </c>
      <c r="J173" s="7"/>
      <c r="K173" s="6">
        <f>'rough data'!I166</f>
        <v>1339</v>
      </c>
      <c r="L173" s="6">
        <f>'rough data'!J166</f>
        <v>0</v>
      </c>
      <c r="M173" s="6">
        <f>'rough data'!K166</f>
        <v>2257</v>
      </c>
      <c r="N173" s="6">
        <f>'rough data'!L166</f>
        <v>2153</v>
      </c>
      <c r="O173" s="6">
        <f>'rough data'!M166</f>
        <v>0</v>
      </c>
      <c r="P173" s="6">
        <f>'rough data'!N166</f>
        <v>1416</v>
      </c>
      <c r="Q173" s="7"/>
      <c r="R173" s="6">
        <f>'rough data'!O166</f>
        <v>10</v>
      </c>
      <c r="S173" s="6">
        <f>'rough data'!P166</f>
        <v>0</v>
      </c>
      <c r="T173" s="6">
        <f>'rough data'!Q166</f>
        <v>4</v>
      </c>
      <c r="U173" s="6">
        <f>'rough data'!R166</f>
        <v>5</v>
      </c>
      <c r="V173" s="6">
        <f>'rough data'!S166</f>
        <v>0</v>
      </c>
      <c r="W173" s="6">
        <f>'rough data'!T166</f>
        <v>9</v>
      </c>
      <c r="X173" s="7"/>
      <c r="Y173" s="6">
        <f>'rough data'!U166</f>
        <v>1097</v>
      </c>
      <c r="Z173" s="6">
        <f>'rough data'!V166</f>
        <v>1034</v>
      </c>
      <c r="AA173" s="6">
        <f>'rough data'!W166</f>
        <v>1599</v>
      </c>
      <c r="AB173" s="6">
        <f>'rough data'!X166</f>
        <v>1835</v>
      </c>
      <c r="AC173" s="6">
        <f>'rough data'!Y166</f>
        <v>940</v>
      </c>
      <c r="AD173" s="6">
        <f>'rough data'!Z166</f>
        <v>962</v>
      </c>
      <c r="AF173" s="6">
        <f>'rough data'!AA166</f>
        <v>4770</v>
      </c>
      <c r="AG173" s="6">
        <f>'rough data'!AB166</f>
        <v>1051</v>
      </c>
      <c r="AH173" s="6">
        <f>'rough data'!AC166</f>
        <v>5875</v>
      </c>
      <c r="AI173" s="6">
        <f>'rough data'!AD166</f>
        <v>5739</v>
      </c>
      <c r="AJ173" s="6">
        <f>'rough data'!AE166</f>
        <v>962</v>
      </c>
      <c r="AK173" s="6">
        <f>'rough data'!AF166</f>
        <v>4935</v>
      </c>
      <c r="AL173" s="5"/>
    </row>
    <row r="174" spans="2:38" s="4" customFormat="1" ht="14.25" customHeight="1">
      <c r="B174" s="5" t="s">
        <v>181</v>
      </c>
      <c r="C174" s="6">
        <f>'rough data'!B167</f>
        <v>26159</v>
      </c>
      <c r="D174" s="6">
        <f>'rough data'!C167</f>
        <v>801</v>
      </c>
      <c r="E174" s="6">
        <f>'rough data'!D167</f>
        <v>2</v>
      </c>
      <c r="F174" s="6">
        <f>'rough data'!E167</f>
        <v>371</v>
      </c>
      <c r="G174" s="6">
        <f>'rough data'!F167</f>
        <v>279</v>
      </c>
      <c r="H174" s="6">
        <f>'rough data'!G167</f>
        <v>5</v>
      </c>
      <c r="I174" s="6">
        <f>'rough data'!H167</f>
        <v>890</v>
      </c>
      <c r="J174" s="7"/>
      <c r="K174" s="6">
        <f>'rough data'!I167</f>
        <v>578</v>
      </c>
      <c r="L174" s="6">
        <f>'rough data'!J167</f>
        <v>0</v>
      </c>
      <c r="M174" s="6">
        <f>'rough data'!K167</f>
        <v>256</v>
      </c>
      <c r="N174" s="6">
        <f>'rough data'!L167</f>
        <v>248</v>
      </c>
      <c r="O174" s="6">
        <f>'rough data'!M167</f>
        <v>0</v>
      </c>
      <c r="P174" s="6">
        <f>'rough data'!N167</f>
        <v>586</v>
      </c>
      <c r="Q174" s="7"/>
      <c r="R174" s="6">
        <f>'rough data'!O167</f>
        <v>104</v>
      </c>
      <c r="S174" s="6">
        <f>'rough data'!P167</f>
        <v>0</v>
      </c>
      <c r="T174" s="6">
        <f>'rough data'!Q167</f>
        <v>35</v>
      </c>
      <c r="U174" s="6">
        <f>'rough data'!R167</f>
        <v>20</v>
      </c>
      <c r="V174" s="6">
        <f>'rough data'!S167</f>
        <v>0</v>
      </c>
      <c r="W174" s="6">
        <f>'rough data'!T167</f>
        <v>67</v>
      </c>
      <c r="X174" s="7"/>
      <c r="Y174" s="6">
        <f>'rough data'!U167</f>
        <v>844</v>
      </c>
      <c r="Z174" s="6">
        <f>'rough data'!V167</f>
        <v>191</v>
      </c>
      <c r="AA174" s="6">
        <f>'rough data'!W167</f>
        <v>525</v>
      </c>
      <c r="AB174" s="6">
        <f>'rough data'!X167</f>
        <v>723</v>
      </c>
      <c r="AC174" s="6">
        <f>'rough data'!Y167</f>
        <v>231</v>
      </c>
      <c r="AD174" s="6">
        <f>'rough data'!Z167</f>
        <v>607</v>
      </c>
      <c r="AF174" s="6">
        <f>'rough data'!AA167</f>
        <v>2327</v>
      </c>
      <c r="AG174" s="6">
        <f>'rough data'!AB167</f>
        <v>193</v>
      </c>
      <c r="AH174" s="6">
        <f>'rough data'!AC167</f>
        <v>1187</v>
      </c>
      <c r="AI174" s="6">
        <f>'rough data'!AD167</f>
        <v>1270</v>
      </c>
      <c r="AJ174" s="6">
        <f>'rough data'!AE167</f>
        <v>236</v>
      </c>
      <c r="AK174" s="6">
        <f>'rough data'!AF167</f>
        <v>2150</v>
      </c>
      <c r="AL174" s="5"/>
    </row>
    <row r="175" spans="2:38" s="4" customFormat="1" ht="14.25" customHeight="1">
      <c r="B175" s="5" t="s">
        <v>182</v>
      </c>
      <c r="C175" s="6">
        <f>'rough data'!B168</f>
        <v>4563</v>
      </c>
      <c r="D175" s="6">
        <f>'rough data'!C168</f>
        <v>69</v>
      </c>
      <c r="E175" s="6">
        <f>'rough data'!D168</f>
        <v>0</v>
      </c>
      <c r="F175" s="6">
        <f>'rough data'!E168</f>
        <v>36</v>
      </c>
      <c r="G175" s="6">
        <f>'rough data'!F168</f>
        <v>56</v>
      </c>
      <c r="H175" s="6">
        <f>'rough data'!G168</f>
        <v>0</v>
      </c>
      <c r="I175" s="6">
        <f>'rough data'!H168</f>
        <v>48</v>
      </c>
      <c r="J175" s="7"/>
      <c r="K175" s="6">
        <f>'rough data'!I168</f>
        <v>41</v>
      </c>
      <c r="L175" s="6">
        <f>'rough data'!J168</f>
        <v>0</v>
      </c>
      <c r="M175" s="6">
        <f>'rough data'!K168</f>
        <v>30</v>
      </c>
      <c r="N175" s="6">
        <f>'rough data'!L168</f>
        <v>47</v>
      </c>
      <c r="O175" s="6">
        <f>'rough data'!M168</f>
        <v>0</v>
      </c>
      <c r="P175" s="6">
        <f>'rough data'!N168</f>
        <v>28</v>
      </c>
      <c r="Q175" s="7"/>
      <c r="R175" s="6">
        <f>'rough data'!O168</f>
        <v>0</v>
      </c>
      <c r="S175" s="6">
        <f>'rough data'!P168</f>
        <v>0</v>
      </c>
      <c r="T175" s="6">
        <f>'rough data'!Q168</f>
        <v>0</v>
      </c>
      <c r="U175" s="6">
        <f>'rough data'!R168</f>
        <v>0</v>
      </c>
      <c r="V175" s="6">
        <f>'rough data'!S168</f>
        <v>0</v>
      </c>
      <c r="W175" s="6">
        <f>'rough data'!T168</f>
        <v>0</v>
      </c>
      <c r="X175" s="7"/>
      <c r="Y175" s="6">
        <f>'rough data'!U168</f>
        <v>87</v>
      </c>
      <c r="Z175" s="6">
        <f>'rough data'!V168</f>
        <v>33</v>
      </c>
      <c r="AA175" s="6">
        <f>'rough data'!W168</f>
        <v>68</v>
      </c>
      <c r="AB175" s="6">
        <f>'rough data'!X168</f>
        <v>95</v>
      </c>
      <c r="AC175" s="6">
        <f>'rough data'!Y168</f>
        <v>44</v>
      </c>
      <c r="AD175" s="6">
        <f>'rough data'!Z168</f>
        <v>35</v>
      </c>
      <c r="AF175" s="6">
        <f>'rough data'!AA168</f>
        <v>197</v>
      </c>
      <c r="AG175" s="6">
        <f>'rough data'!AB168</f>
        <v>33</v>
      </c>
      <c r="AH175" s="6">
        <f>'rough data'!AC168</f>
        <v>134</v>
      </c>
      <c r="AI175" s="6">
        <f>'rough data'!AD168</f>
        <v>198</v>
      </c>
      <c r="AJ175" s="6">
        <f>'rough data'!AE168</f>
        <v>44</v>
      </c>
      <c r="AK175" s="6">
        <f>'rough data'!AF168</f>
        <v>111</v>
      </c>
      <c r="AL175" s="5"/>
    </row>
    <row r="176" spans="2:38" s="4" customFormat="1" ht="14.25" customHeight="1">
      <c r="B176" s="5" t="s">
        <v>183</v>
      </c>
      <c r="C176" s="6">
        <f>'rough data'!B169</f>
        <v>8968</v>
      </c>
      <c r="D176" s="6">
        <f>'rough data'!C169</f>
        <v>326</v>
      </c>
      <c r="E176" s="6">
        <f>'rough data'!D169</f>
        <v>0</v>
      </c>
      <c r="F176" s="6">
        <f>'rough data'!E169</f>
        <v>111</v>
      </c>
      <c r="G176" s="6">
        <f>'rough data'!F169</f>
        <v>161</v>
      </c>
      <c r="H176" s="6">
        <f>'rough data'!G169</f>
        <v>0</v>
      </c>
      <c r="I176" s="6">
        <f>'rough data'!H169</f>
        <v>272</v>
      </c>
      <c r="J176" s="7"/>
      <c r="K176" s="6">
        <f>'rough data'!I169</f>
        <v>16</v>
      </c>
      <c r="L176" s="6">
        <f>'rough data'!J169</f>
        <v>0</v>
      </c>
      <c r="M176" s="6">
        <f>'rough data'!K169</f>
        <v>4</v>
      </c>
      <c r="N176" s="6">
        <f>'rough data'!L169</f>
        <v>5</v>
      </c>
      <c r="O176" s="6">
        <f>'rough data'!M169</f>
        <v>0</v>
      </c>
      <c r="P176" s="6">
        <f>'rough data'!N169</f>
        <v>3</v>
      </c>
      <c r="Q176" s="7"/>
      <c r="R176" s="6">
        <f>'rough data'!O169</f>
        <v>0</v>
      </c>
      <c r="S176" s="6">
        <f>'rough data'!P169</f>
        <v>0</v>
      </c>
      <c r="T176" s="6">
        <f>'rough data'!Q169</f>
        <v>0</v>
      </c>
      <c r="U176" s="6">
        <f>'rough data'!R169</f>
        <v>0</v>
      </c>
      <c r="V176" s="6">
        <f>'rough data'!S169</f>
        <v>0</v>
      </c>
      <c r="W176" s="6">
        <f>'rough data'!T169</f>
        <v>0</v>
      </c>
      <c r="X176" s="7"/>
      <c r="Y176" s="6">
        <f>'rough data'!U169</f>
        <v>159</v>
      </c>
      <c r="Z176" s="6">
        <f>'rough data'!V169</f>
        <v>0</v>
      </c>
      <c r="AA176" s="6">
        <f>'rough data'!W169</f>
        <v>207</v>
      </c>
      <c r="AB176" s="6">
        <f>'rough data'!X169</f>
        <v>168</v>
      </c>
      <c r="AC176" s="6">
        <f>'rough data'!Y169</f>
        <v>0</v>
      </c>
      <c r="AD176" s="6">
        <f>'rough data'!Z169</f>
        <v>220</v>
      </c>
      <c r="AF176" s="6">
        <f>'rough data'!AA169</f>
        <v>501</v>
      </c>
      <c r="AG176" s="6">
        <f>'rough data'!AB169</f>
        <v>0</v>
      </c>
      <c r="AH176" s="6">
        <f>'rough data'!AC169</f>
        <v>322</v>
      </c>
      <c r="AI176" s="6">
        <f>'rough data'!AD169</f>
        <v>334</v>
      </c>
      <c r="AJ176" s="6">
        <f>'rough data'!AE169</f>
        <v>0</v>
      </c>
      <c r="AK176" s="6">
        <f>'rough data'!AF169</f>
        <v>495</v>
      </c>
      <c r="AL176" s="5"/>
    </row>
    <row r="177" spans="2:38" s="4" customFormat="1" ht="14.25" customHeight="1">
      <c r="B177" s="5" t="s">
        <v>184</v>
      </c>
      <c r="C177" s="6">
        <f>'rough data'!B170</f>
        <v>21890</v>
      </c>
      <c r="D177" s="6">
        <f>'rough data'!C170</f>
        <v>374</v>
      </c>
      <c r="E177" s="6">
        <f>'rough data'!D170</f>
        <v>0</v>
      </c>
      <c r="F177" s="6">
        <f>'rough data'!E170</f>
        <v>186</v>
      </c>
      <c r="G177" s="6">
        <f>'rough data'!F170</f>
        <v>219</v>
      </c>
      <c r="H177" s="6">
        <f>'rough data'!G170</f>
        <v>2</v>
      </c>
      <c r="I177" s="6">
        <f>'rough data'!H170</f>
        <v>335</v>
      </c>
      <c r="J177" s="7"/>
      <c r="K177" s="6">
        <f>'rough data'!I170</f>
        <v>287</v>
      </c>
      <c r="L177" s="6">
        <f>'rough data'!J170</f>
        <v>0</v>
      </c>
      <c r="M177" s="6">
        <f>'rough data'!K170</f>
        <v>215</v>
      </c>
      <c r="N177" s="6">
        <f>'rough data'!L170</f>
        <v>219</v>
      </c>
      <c r="O177" s="6">
        <f>'rough data'!M170</f>
        <v>0</v>
      </c>
      <c r="P177" s="6">
        <f>'rough data'!N170</f>
        <v>242</v>
      </c>
      <c r="Q177" s="7"/>
      <c r="R177" s="6">
        <f>'rough data'!O170</f>
        <v>9</v>
      </c>
      <c r="S177" s="6">
        <f>'rough data'!P170</f>
        <v>0</v>
      </c>
      <c r="T177" s="6">
        <f>'rough data'!Q170</f>
        <v>10</v>
      </c>
      <c r="U177" s="6">
        <f>'rough data'!R170</f>
        <v>6</v>
      </c>
      <c r="V177" s="6">
        <f>'rough data'!S170</f>
        <v>0</v>
      </c>
      <c r="W177" s="6">
        <f>'rough data'!T170</f>
        <v>13</v>
      </c>
      <c r="X177" s="7"/>
      <c r="Y177" s="6">
        <f>'rough data'!U170</f>
        <v>189</v>
      </c>
      <c r="Z177" s="6">
        <f>'rough data'!V170</f>
        <v>125</v>
      </c>
      <c r="AA177" s="6">
        <f>'rough data'!W170</f>
        <v>165</v>
      </c>
      <c r="AB177" s="6">
        <f>'rough data'!X170</f>
        <v>129</v>
      </c>
      <c r="AC177" s="6">
        <f>'rough data'!Y170</f>
        <v>123</v>
      </c>
      <c r="AD177" s="6">
        <f>'rough data'!Z170</f>
        <v>187</v>
      </c>
      <c r="AF177" s="6">
        <f>'rough data'!AA170</f>
        <v>859</v>
      </c>
      <c r="AG177" s="6">
        <f>'rough data'!AB170</f>
        <v>125</v>
      </c>
      <c r="AH177" s="6">
        <f>'rough data'!AC170</f>
        <v>576</v>
      </c>
      <c r="AI177" s="6">
        <f>'rough data'!AD170</f>
        <v>573</v>
      </c>
      <c r="AJ177" s="6">
        <f>'rough data'!AE170</f>
        <v>125</v>
      </c>
      <c r="AK177" s="6">
        <f>'rough data'!AF170</f>
        <v>777</v>
      </c>
      <c r="AL177" s="5"/>
    </row>
    <row r="178" spans="2:38" s="4" customFormat="1" ht="15.75" customHeight="1">
      <c r="B178" s="5" t="s">
        <v>185</v>
      </c>
      <c r="C178" s="6">
        <f>'rough data'!B171</f>
        <v>749613</v>
      </c>
      <c r="D178" s="6">
        <f>'rough data'!C171</f>
        <v>2648</v>
      </c>
      <c r="E178" s="6">
        <f>'rough data'!D171</f>
        <v>85</v>
      </c>
      <c r="F178" s="6">
        <f>'rough data'!E171</f>
        <v>5585</v>
      </c>
      <c r="G178" s="6">
        <f>'rough data'!F171</f>
        <v>5353</v>
      </c>
      <c r="H178" s="6">
        <f>'rough data'!G171</f>
        <v>119</v>
      </c>
      <c r="I178" s="6">
        <f>'rough data'!H171</f>
        <v>2859</v>
      </c>
      <c r="J178" s="7"/>
      <c r="K178" s="6">
        <f>'rough data'!I171</f>
        <v>2789</v>
      </c>
      <c r="L178" s="6">
        <f>'rough data'!J171</f>
        <v>47</v>
      </c>
      <c r="M178" s="6">
        <f>'rough data'!K171</f>
        <v>6222</v>
      </c>
      <c r="N178" s="6">
        <f>'rough data'!L171</f>
        <v>6261</v>
      </c>
      <c r="O178" s="6">
        <f>'rough data'!M171</f>
        <v>62</v>
      </c>
      <c r="P178" s="6">
        <f>'rough data'!N171</f>
        <v>2695</v>
      </c>
      <c r="Q178" s="7"/>
      <c r="R178" s="6">
        <f>'rough data'!O171</f>
        <v>0</v>
      </c>
      <c r="S178" s="6">
        <f>'rough data'!P171</f>
        <v>0</v>
      </c>
      <c r="T178" s="6">
        <f>'rough data'!Q171</f>
        <v>0</v>
      </c>
      <c r="U178" s="6">
        <f>'rough data'!R171</f>
        <v>0</v>
      </c>
      <c r="V178" s="6">
        <f>'rough data'!S171</f>
        <v>0</v>
      </c>
      <c r="W178" s="6">
        <f>'rough data'!T171</f>
        <v>0</v>
      </c>
      <c r="X178" s="7"/>
      <c r="Y178" s="6">
        <f>'rough data'!U171</f>
        <v>3063</v>
      </c>
      <c r="Z178" s="6">
        <f>'rough data'!V171</f>
        <v>2408</v>
      </c>
      <c r="AA178" s="6">
        <f>'rough data'!W171</f>
        <v>7486</v>
      </c>
      <c r="AB178" s="6">
        <f>'rough data'!X171</f>
        <v>6805</v>
      </c>
      <c r="AC178" s="6">
        <f>'rough data'!Y171</f>
        <v>2537</v>
      </c>
      <c r="AD178" s="6">
        <f>'rough data'!Z171</f>
        <v>3547</v>
      </c>
      <c r="AF178" s="6">
        <f>'rough data'!AA171</f>
        <v>8500</v>
      </c>
      <c r="AG178" s="6">
        <f>'rough data'!AB171</f>
        <v>2540</v>
      </c>
      <c r="AH178" s="6">
        <f>'rough data'!AC171</f>
        <v>19293</v>
      </c>
      <c r="AI178" s="6">
        <f>'rough data'!AD171</f>
        <v>18419</v>
      </c>
      <c r="AJ178" s="6">
        <f>'rough data'!AE171</f>
        <v>2718</v>
      </c>
      <c r="AK178" s="6">
        <f>'rough data'!AF171</f>
        <v>9101</v>
      </c>
      <c r="AL178" s="5"/>
    </row>
    <row r="179" spans="2:38" s="4" customFormat="1" ht="18.75" customHeight="1">
      <c r="B179" s="5" t="s">
        <v>186</v>
      </c>
      <c r="C179" s="6">
        <f>'rough data'!B172</f>
        <v>21872</v>
      </c>
      <c r="D179" s="6">
        <f>'rough data'!C172</f>
        <v>215</v>
      </c>
      <c r="E179" s="6">
        <f>'rough data'!D172</f>
        <v>0</v>
      </c>
      <c r="F179" s="6">
        <f>'rough data'!E172</f>
        <v>146</v>
      </c>
      <c r="G179" s="6">
        <f>'rough data'!F172</f>
        <v>92</v>
      </c>
      <c r="H179" s="6">
        <f>'rough data'!G172</f>
        <v>0</v>
      </c>
      <c r="I179" s="6">
        <f>'rough data'!H172</f>
        <v>264</v>
      </c>
      <c r="J179" s="7"/>
      <c r="K179" s="6">
        <f>'rough data'!I172</f>
        <v>11</v>
      </c>
      <c r="L179" s="6">
        <f>'rough data'!J172</f>
        <v>0</v>
      </c>
      <c r="M179" s="6">
        <f>'rough data'!K172</f>
        <v>9</v>
      </c>
      <c r="N179" s="6">
        <f>'rough data'!L172</f>
        <v>7</v>
      </c>
      <c r="O179" s="6">
        <f>'rough data'!M172</f>
        <v>0</v>
      </c>
      <c r="P179" s="6">
        <f>'rough data'!N172</f>
        <v>13</v>
      </c>
      <c r="Q179" s="7"/>
      <c r="R179" s="6">
        <f>'rough data'!O172</f>
        <v>0</v>
      </c>
      <c r="S179" s="6">
        <f>'rough data'!P172</f>
        <v>0</v>
      </c>
      <c r="T179" s="6">
        <f>'rough data'!Q172</f>
        <v>0</v>
      </c>
      <c r="U179" s="6">
        <f>'rough data'!R172</f>
        <v>0</v>
      </c>
      <c r="V179" s="6">
        <f>'rough data'!S172</f>
        <v>0</v>
      </c>
      <c r="W179" s="6">
        <f>'rough data'!T172</f>
        <v>0</v>
      </c>
      <c r="X179" s="7"/>
      <c r="Y179" s="6">
        <f>'rough data'!U172</f>
        <v>60</v>
      </c>
      <c r="Z179" s="6">
        <f>'rough data'!V172</f>
        <v>252</v>
      </c>
      <c r="AA179" s="6">
        <f>'rough data'!W172</f>
        <v>440</v>
      </c>
      <c r="AB179" s="6">
        <f>'rough data'!X172</f>
        <v>373</v>
      </c>
      <c r="AC179" s="6">
        <f>'rough data'!Y172</f>
        <v>329</v>
      </c>
      <c r="AD179" s="6">
        <f>'rough data'!Z172</f>
        <v>64</v>
      </c>
      <c r="AF179" s="6">
        <f>'rough data'!AA172</f>
        <v>286</v>
      </c>
      <c r="AG179" s="6">
        <f>'rough data'!AB172</f>
        <v>252</v>
      </c>
      <c r="AH179" s="6">
        <f>'rough data'!AC172</f>
        <v>595</v>
      </c>
      <c r="AI179" s="6">
        <f>'rough data'!AD172</f>
        <v>472</v>
      </c>
      <c r="AJ179" s="6">
        <f>'rough data'!AE172</f>
        <v>329</v>
      </c>
      <c r="AK179" s="6">
        <f>'rough data'!AF172</f>
        <v>341</v>
      </c>
      <c r="AL179" s="5"/>
    </row>
    <row r="180" spans="2:38" s="4" customFormat="1" ht="14.25" customHeight="1">
      <c r="B180" s="5" t="s">
        <v>187</v>
      </c>
      <c r="C180" s="6">
        <f>'rough data'!B173</f>
        <v>12184</v>
      </c>
      <c r="D180" s="6">
        <f>'rough data'!C173</f>
        <v>243</v>
      </c>
      <c r="E180" s="6">
        <f>'rough data'!D173</f>
        <v>0</v>
      </c>
      <c r="F180" s="6">
        <f>'rough data'!E173</f>
        <v>140</v>
      </c>
      <c r="G180" s="6">
        <f>'rough data'!F173</f>
        <v>116</v>
      </c>
      <c r="H180" s="6">
        <f>'rough data'!G173</f>
        <v>0</v>
      </c>
      <c r="I180" s="6">
        <f>'rough data'!H173</f>
        <v>264</v>
      </c>
      <c r="J180" s="7"/>
      <c r="K180" s="6">
        <f>'rough data'!I173</f>
        <v>103</v>
      </c>
      <c r="L180" s="6">
        <f>'rough data'!J173</f>
        <v>0</v>
      </c>
      <c r="M180" s="6">
        <f>'rough data'!K173</f>
        <v>133</v>
      </c>
      <c r="N180" s="6">
        <f>'rough data'!L173</f>
        <v>137</v>
      </c>
      <c r="O180" s="6">
        <f>'rough data'!M173</f>
        <v>0</v>
      </c>
      <c r="P180" s="6">
        <f>'rough data'!N173</f>
        <v>94</v>
      </c>
      <c r="Q180" s="7"/>
      <c r="R180" s="6">
        <f>'rough data'!O173</f>
        <v>2</v>
      </c>
      <c r="S180" s="6">
        <f>'rough data'!P173</f>
        <v>0</v>
      </c>
      <c r="T180" s="6">
        <f>'rough data'!Q173</f>
        <v>7</v>
      </c>
      <c r="U180" s="6">
        <f>'rough data'!R173</f>
        <v>5</v>
      </c>
      <c r="V180" s="6">
        <f>'rough data'!S173</f>
        <v>0</v>
      </c>
      <c r="W180" s="6">
        <f>'rough data'!T173</f>
        <v>3</v>
      </c>
      <c r="X180" s="7"/>
      <c r="Y180" s="6">
        <f>'rough data'!U173</f>
        <v>130</v>
      </c>
      <c r="Z180" s="6">
        <f>'rough data'!V173</f>
        <v>72</v>
      </c>
      <c r="AA180" s="6">
        <f>'rough data'!W173</f>
        <v>96</v>
      </c>
      <c r="AB180" s="6">
        <f>'rough data'!X173</f>
        <v>101</v>
      </c>
      <c r="AC180" s="6">
        <f>'rough data'!Y173</f>
        <v>52</v>
      </c>
      <c r="AD180" s="6">
        <f>'rough data'!Z173</f>
        <v>126</v>
      </c>
      <c r="AF180" s="6">
        <f>'rough data'!AA173</f>
        <v>478</v>
      </c>
      <c r="AG180" s="6">
        <f>'rough data'!AB173</f>
        <v>72</v>
      </c>
      <c r="AH180" s="6">
        <f>'rough data'!AC173</f>
        <v>376</v>
      </c>
      <c r="AI180" s="6">
        <f>'rough data'!AD173</f>
        <v>359</v>
      </c>
      <c r="AJ180" s="6">
        <f>'rough data'!AE173</f>
        <v>52</v>
      </c>
      <c r="AK180" s="6">
        <f>'rough data'!AF173</f>
        <v>487</v>
      </c>
      <c r="AL180" s="5"/>
    </row>
    <row r="181" spans="2:38" s="4" customFormat="1" ht="14.25" customHeight="1">
      <c r="B181" s="5" t="s">
        <v>188</v>
      </c>
      <c r="C181" s="6">
        <f>'rough data'!B174</f>
        <v>1015</v>
      </c>
      <c r="D181" s="6">
        <f>'rough data'!C174</f>
        <v>28</v>
      </c>
      <c r="E181" s="6">
        <f>'rough data'!D174</f>
        <v>0</v>
      </c>
      <c r="F181" s="6">
        <f>'rough data'!E174</f>
        <v>7</v>
      </c>
      <c r="G181" s="6">
        <f>'rough data'!F174</f>
        <v>1</v>
      </c>
      <c r="H181" s="6">
        <f>'rough data'!G174</f>
        <v>0</v>
      </c>
      <c r="I181" s="6">
        <f>'rough data'!H174</f>
        <v>31</v>
      </c>
      <c r="J181" s="7"/>
      <c r="K181" s="6">
        <f>'rough data'!I174</f>
        <v>16</v>
      </c>
      <c r="L181" s="6">
        <f>'rough data'!J174</f>
        <v>0</v>
      </c>
      <c r="M181" s="6">
        <f>'rough data'!K174</f>
        <v>7</v>
      </c>
      <c r="N181" s="6">
        <f>'rough data'!L174</f>
        <v>2</v>
      </c>
      <c r="O181" s="6">
        <f>'rough data'!M174</f>
        <v>0</v>
      </c>
      <c r="P181" s="6">
        <f>'rough data'!N174</f>
        <v>6</v>
      </c>
      <c r="Q181" s="7"/>
      <c r="R181" s="6">
        <f>'rough data'!O174</f>
        <v>0</v>
      </c>
      <c r="S181" s="6">
        <f>'rough data'!P174</f>
        <v>0</v>
      </c>
      <c r="T181" s="6">
        <f>'rough data'!Q174</f>
        <v>0</v>
      </c>
      <c r="U181" s="6">
        <f>'rough data'!R174</f>
        <v>0</v>
      </c>
      <c r="V181" s="6">
        <f>'rough data'!S174</f>
        <v>0</v>
      </c>
      <c r="W181" s="6">
        <f>'rough data'!T174</f>
        <v>0</v>
      </c>
      <c r="X181" s="7"/>
      <c r="Y181" s="6">
        <f>'rough data'!U174</f>
        <v>23</v>
      </c>
      <c r="Z181" s="6">
        <f>'rough data'!V174</f>
        <v>0</v>
      </c>
      <c r="AA181" s="6">
        <f>'rough data'!W174</f>
        <v>3</v>
      </c>
      <c r="AB181" s="6">
        <f>'rough data'!X174</f>
        <v>0</v>
      </c>
      <c r="AC181" s="6">
        <f>'rough data'!Y174</f>
        <v>0</v>
      </c>
      <c r="AD181" s="6">
        <f>'rough data'!Z174</f>
        <v>21</v>
      </c>
      <c r="AF181" s="6">
        <f>'rough data'!AA174</f>
        <v>67</v>
      </c>
      <c r="AG181" s="6">
        <f>'rough data'!AB174</f>
        <v>0</v>
      </c>
      <c r="AH181" s="6">
        <f>'rough data'!AC174</f>
        <v>17</v>
      </c>
      <c r="AI181" s="6">
        <f>'rough data'!AD174</f>
        <v>3</v>
      </c>
      <c r="AJ181" s="6">
        <f>'rough data'!AE174</f>
        <v>0</v>
      </c>
      <c r="AK181" s="6">
        <f>'rough data'!AF174</f>
        <v>58</v>
      </c>
      <c r="AL181" s="5"/>
    </row>
    <row r="182" spans="2:38" s="4" customFormat="1" ht="14.25" customHeight="1">
      <c r="B182" s="5" t="s">
        <v>189</v>
      </c>
      <c r="C182" s="6">
        <f>'rough data'!B175</f>
        <v>65728</v>
      </c>
      <c r="D182" s="6">
        <f>'rough data'!C175</f>
        <v>935</v>
      </c>
      <c r="E182" s="6">
        <f>'rough data'!D175</f>
        <v>0</v>
      </c>
      <c r="F182" s="6">
        <f>'rough data'!E175</f>
        <v>357</v>
      </c>
      <c r="G182" s="6">
        <f>'rough data'!F175</f>
        <v>236</v>
      </c>
      <c r="H182" s="6">
        <f>'rough data'!G175</f>
        <v>0</v>
      </c>
      <c r="I182" s="6">
        <f>'rough data'!H175</f>
        <v>1006</v>
      </c>
      <c r="J182" s="7"/>
      <c r="K182" s="6">
        <f>'rough data'!I175</f>
        <v>314</v>
      </c>
      <c r="L182" s="6">
        <f>'rough data'!J175</f>
        <v>0</v>
      </c>
      <c r="M182" s="6">
        <f>'rough data'!K175</f>
        <v>230</v>
      </c>
      <c r="N182" s="6">
        <f>'rough data'!L175</f>
        <v>223</v>
      </c>
      <c r="O182" s="6">
        <f>'rough data'!M175</f>
        <v>0</v>
      </c>
      <c r="P182" s="6">
        <f>'rough data'!N175</f>
        <v>322</v>
      </c>
      <c r="Q182" s="7"/>
      <c r="R182" s="6">
        <f>'rough data'!O175</f>
        <v>117</v>
      </c>
      <c r="S182" s="6">
        <f>'rough data'!P175</f>
        <v>0</v>
      </c>
      <c r="T182" s="6">
        <f>'rough data'!Q175</f>
        <v>46</v>
      </c>
      <c r="U182" s="6">
        <f>'rough data'!R175</f>
        <v>45</v>
      </c>
      <c r="V182" s="6">
        <f>'rough data'!S175</f>
        <v>0</v>
      </c>
      <c r="W182" s="6">
        <f>'rough data'!T175</f>
        <v>92</v>
      </c>
      <c r="X182" s="7"/>
      <c r="Y182" s="6">
        <f>'rough data'!U175</f>
        <v>1121</v>
      </c>
      <c r="Z182" s="6">
        <f>'rough data'!V175</f>
        <v>0</v>
      </c>
      <c r="AA182" s="6">
        <f>'rough data'!W175</f>
        <v>953</v>
      </c>
      <c r="AB182" s="6">
        <f>'rough data'!X175</f>
        <v>900</v>
      </c>
      <c r="AC182" s="6">
        <f>'rough data'!Y175</f>
        <v>0</v>
      </c>
      <c r="AD182" s="6">
        <f>'rough data'!Z175</f>
        <v>1086</v>
      </c>
      <c r="AF182" s="6">
        <f>'rough data'!AA175</f>
        <v>2487</v>
      </c>
      <c r="AG182" s="6">
        <f>'rough data'!AB175</f>
        <v>0</v>
      </c>
      <c r="AH182" s="6">
        <f>'rough data'!AC175</f>
        <v>1586</v>
      </c>
      <c r="AI182" s="6">
        <f>'rough data'!AD175</f>
        <v>1404</v>
      </c>
      <c r="AJ182" s="6">
        <f>'rough data'!AE175</f>
        <v>0</v>
      </c>
      <c r="AK182" s="6">
        <f>'rough data'!AF175</f>
        <v>2506</v>
      </c>
      <c r="AL182" s="5"/>
    </row>
    <row r="183" spans="2:38" s="4" customFormat="1" ht="14.25" customHeight="1">
      <c r="B183" s="5" t="s">
        <v>190</v>
      </c>
      <c r="C183" s="6">
        <f>'rough data'!B176</f>
        <v>56533</v>
      </c>
      <c r="D183" s="6">
        <f>'rough data'!C176</f>
        <v>874</v>
      </c>
      <c r="E183" s="6">
        <f>'rough data'!D176</f>
        <v>0</v>
      </c>
      <c r="F183" s="6">
        <f>'rough data'!E176</f>
        <v>434</v>
      </c>
      <c r="G183" s="6">
        <f>'rough data'!F176</f>
        <v>436</v>
      </c>
      <c r="H183" s="6">
        <f>'rough data'!G176</f>
        <v>0</v>
      </c>
      <c r="I183" s="6">
        <f>'rough data'!H176</f>
        <v>872</v>
      </c>
      <c r="J183" s="7"/>
      <c r="K183" s="6">
        <f>'rough data'!I176</f>
        <v>1105</v>
      </c>
      <c r="L183" s="6">
        <f>'rough data'!J176</f>
        <v>0</v>
      </c>
      <c r="M183" s="6">
        <f>'rough data'!K176</f>
        <v>274</v>
      </c>
      <c r="N183" s="6">
        <f>'rough data'!L176</f>
        <v>285</v>
      </c>
      <c r="O183" s="6">
        <f>'rough data'!M176</f>
        <v>0</v>
      </c>
      <c r="P183" s="6">
        <f>'rough data'!N176</f>
        <v>1094</v>
      </c>
      <c r="Q183" s="7"/>
      <c r="R183" s="6">
        <f>'rough data'!O176</f>
        <v>40</v>
      </c>
      <c r="S183" s="6">
        <f>'rough data'!P176</f>
        <v>0</v>
      </c>
      <c r="T183" s="6">
        <f>'rough data'!Q176</f>
        <v>11</v>
      </c>
      <c r="U183" s="6">
        <f>'rough data'!R176</f>
        <v>20</v>
      </c>
      <c r="V183" s="6">
        <f>'rough data'!S176</f>
        <v>0</v>
      </c>
      <c r="W183" s="6">
        <f>'rough data'!T176</f>
        <v>32</v>
      </c>
      <c r="X183" s="7"/>
      <c r="Y183" s="6">
        <f>'rough data'!U176</f>
        <v>847</v>
      </c>
      <c r="Z183" s="6">
        <f>'rough data'!V176</f>
        <v>0</v>
      </c>
      <c r="AA183" s="6">
        <f>'rough data'!W176</f>
        <v>354</v>
      </c>
      <c r="AB183" s="6">
        <f>'rough data'!X176</f>
        <v>350</v>
      </c>
      <c r="AC183" s="6">
        <f>'rough data'!Y176</f>
        <v>0</v>
      </c>
      <c r="AD183" s="6">
        <f>'rough data'!Z176</f>
        <v>851</v>
      </c>
      <c r="AF183" s="6">
        <f>'rough data'!AA176</f>
        <v>2866</v>
      </c>
      <c r="AG183" s="6">
        <f>'rough data'!AB176</f>
        <v>0</v>
      </c>
      <c r="AH183" s="6">
        <f>'rough data'!AC176</f>
        <v>1073</v>
      </c>
      <c r="AI183" s="6">
        <f>'rough data'!AD176</f>
        <v>1091</v>
      </c>
      <c r="AJ183" s="6">
        <f>'rough data'!AE176</f>
        <v>0</v>
      </c>
      <c r="AK183" s="6">
        <f>'rough data'!AF176</f>
        <v>2849</v>
      </c>
      <c r="AL183" s="5"/>
    </row>
    <row r="184" spans="2:38" s="4" customFormat="1" ht="14.25" customHeight="1">
      <c r="B184" s="5" t="s">
        <v>191</v>
      </c>
      <c r="C184" s="6">
        <f>'rough data'!B177</f>
        <v>11908</v>
      </c>
      <c r="D184" s="6">
        <f>'rough data'!C177</f>
        <v>520</v>
      </c>
      <c r="E184" s="6">
        <f>'rough data'!D177</f>
        <v>1</v>
      </c>
      <c r="F184" s="6">
        <f>'rough data'!E177</f>
        <v>132</v>
      </c>
      <c r="G184" s="6">
        <f>'rough data'!F177</f>
        <v>81</v>
      </c>
      <c r="H184" s="6">
        <f>'rough data'!G177</f>
        <v>0</v>
      </c>
      <c r="I184" s="6">
        <f>'rough data'!H177</f>
        <v>569</v>
      </c>
      <c r="J184" s="7"/>
      <c r="K184" s="6">
        <f>'rough data'!I177</f>
        <v>147</v>
      </c>
      <c r="L184" s="6">
        <f>'rough data'!J177</f>
        <v>0</v>
      </c>
      <c r="M184" s="6">
        <f>'rough data'!K177</f>
        <v>148</v>
      </c>
      <c r="N184" s="6">
        <f>'rough data'!L177</f>
        <v>136</v>
      </c>
      <c r="O184" s="6">
        <f>'rough data'!M177</f>
        <v>0</v>
      </c>
      <c r="P184" s="6">
        <f>'rough data'!N177</f>
        <v>142</v>
      </c>
      <c r="Q184" s="7"/>
      <c r="R184" s="6">
        <f>'rough data'!O177</f>
        <v>1</v>
      </c>
      <c r="S184" s="6">
        <f>'rough data'!P177</f>
        <v>0</v>
      </c>
      <c r="T184" s="6">
        <f>'rough data'!Q177</f>
        <v>0</v>
      </c>
      <c r="U184" s="6">
        <f>'rough data'!R177</f>
        <v>0</v>
      </c>
      <c r="V184" s="6">
        <f>'rough data'!S177</f>
        <v>0</v>
      </c>
      <c r="W184" s="6">
        <f>'rough data'!T177</f>
        <v>1</v>
      </c>
      <c r="X184" s="7"/>
      <c r="Y184" s="6">
        <f>'rough data'!U177</f>
        <v>63</v>
      </c>
      <c r="Z184" s="6">
        <f>'rough data'!V177</f>
        <v>48</v>
      </c>
      <c r="AA184" s="6">
        <f>'rough data'!W177</f>
        <v>113</v>
      </c>
      <c r="AB184" s="6">
        <f>'rough data'!X177</f>
        <v>106</v>
      </c>
      <c r="AC184" s="6">
        <f>'rough data'!Y177</f>
        <v>39</v>
      </c>
      <c r="AD184" s="6">
        <f>'rough data'!Z177</f>
        <v>74</v>
      </c>
      <c r="AF184" s="6">
        <f>'rough data'!AA177</f>
        <v>731</v>
      </c>
      <c r="AG184" s="6">
        <f>'rough data'!AB177</f>
        <v>49</v>
      </c>
      <c r="AH184" s="6">
        <f>'rough data'!AC177</f>
        <v>393</v>
      </c>
      <c r="AI184" s="6">
        <f>'rough data'!AD177</f>
        <v>323</v>
      </c>
      <c r="AJ184" s="6">
        <f>'rough data'!AE177</f>
        <v>39</v>
      </c>
      <c r="AK184" s="6">
        <f>'rough data'!AF177</f>
        <v>786</v>
      </c>
    </row>
    <row r="185" spans="2:38" s="4" customFormat="1" ht="14.25" customHeight="1">
      <c r="B185" s="5" t="s">
        <v>192</v>
      </c>
      <c r="C185" s="6">
        <f>'rough data'!B178</f>
        <v>14182</v>
      </c>
      <c r="D185" s="6">
        <f>'rough data'!C178</f>
        <v>871</v>
      </c>
      <c r="E185" s="6">
        <f>'rough data'!D178</f>
        <v>0</v>
      </c>
      <c r="F185" s="6">
        <f>'rough data'!E178</f>
        <v>169</v>
      </c>
      <c r="G185" s="6">
        <f>'rough data'!F178</f>
        <v>164</v>
      </c>
      <c r="H185" s="6">
        <f>'rough data'!G178</f>
        <v>0</v>
      </c>
      <c r="I185" s="6">
        <f>'rough data'!H178</f>
        <v>876</v>
      </c>
      <c r="J185" s="7"/>
      <c r="K185" s="6">
        <f>'rough data'!I178</f>
        <v>55</v>
      </c>
      <c r="L185" s="6">
        <f>'rough data'!J178</f>
        <v>0</v>
      </c>
      <c r="M185" s="6">
        <f>'rough data'!K178</f>
        <v>6</v>
      </c>
      <c r="N185" s="6">
        <f>'rough data'!L178</f>
        <v>9</v>
      </c>
      <c r="O185" s="6">
        <f>'rough data'!M178</f>
        <v>0</v>
      </c>
      <c r="P185" s="6">
        <f>'rough data'!N178</f>
        <v>52</v>
      </c>
      <c r="Q185" s="7"/>
      <c r="R185" s="6">
        <f>'rough data'!O178</f>
        <v>0</v>
      </c>
      <c r="S185" s="6">
        <f>'rough data'!P178</f>
        <v>0</v>
      </c>
      <c r="T185" s="6">
        <f>'rough data'!Q178</f>
        <v>0</v>
      </c>
      <c r="U185" s="6">
        <f>'rough data'!R178</f>
        <v>0</v>
      </c>
      <c r="V185" s="6">
        <f>'rough data'!S178</f>
        <v>0</v>
      </c>
      <c r="W185" s="6">
        <f>'rough data'!T178</f>
        <v>0</v>
      </c>
      <c r="X185" s="7"/>
      <c r="Y185" s="6">
        <f>'rough data'!U178</f>
        <v>320</v>
      </c>
      <c r="Z185" s="6">
        <f>'rough data'!V178</f>
        <v>481</v>
      </c>
      <c r="AA185" s="6">
        <f>'rough data'!W178</f>
        <v>476</v>
      </c>
      <c r="AB185" s="6">
        <f>'rough data'!X178</f>
        <v>499</v>
      </c>
      <c r="AC185" s="6">
        <f>'rough data'!Y178</f>
        <v>483</v>
      </c>
      <c r="AD185" s="6">
        <f>'rough data'!Z178</f>
        <v>297</v>
      </c>
      <c r="AF185" s="6">
        <f>'rough data'!AA178</f>
        <v>1246</v>
      </c>
      <c r="AG185" s="6">
        <f>'rough data'!AB178</f>
        <v>481</v>
      </c>
      <c r="AH185" s="6">
        <f>'rough data'!AC178</f>
        <v>651</v>
      </c>
      <c r="AI185" s="6">
        <f>'rough data'!AD178</f>
        <v>672</v>
      </c>
      <c r="AJ185" s="6">
        <f>'rough data'!AE178</f>
        <v>483</v>
      </c>
      <c r="AK185" s="6">
        <f>'rough data'!AF178</f>
        <v>1225</v>
      </c>
    </row>
    <row r="186" spans="2:38" s="4" customFormat="1" ht="14.25" customHeight="1">
      <c r="B186" s="5" t="s">
        <v>193</v>
      </c>
      <c r="C186" s="6">
        <f>'rough data'!B179</f>
        <v>353125</v>
      </c>
      <c r="D186" s="6">
        <f>'rough data'!C179</f>
        <v>5305</v>
      </c>
      <c r="E186" s="6">
        <f>'rough data'!D179</f>
        <v>20</v>
      </c>
      <c r="F186" s="6">
        <f>'rough data'!E179</f>
        <v>2272</v>
      </c>
      <c r="G186" s="6">
        <f>'rough data'!F179</f>
        <v>3368</v>
      </c>
      <c r="H186" s="6">
        <f>'rough data'!G179</f>
        <v>27</v>
      </c>
      <c r="I186" s="6">
        <f>'rough data'!H179</f>
        <v>4028</v>
      </c>
      <c r="J186" s="7"/>
      <c r="K186" s="6">
        <f>'rough data'!I179</f>
        <v>6430</v>
      </c>
      <c r="L186" s="6">
        <f>'rough data'!J179</f>
        <v>0</v>
      </c>
      <c r="M186" s="6">
        <f>'rough data'!K179</f>
        <v>4213</v>
      </c>
      <c r="N186" s="6">
        <f>'rough data'!L179</f>
        <v>4550</v>
      </c>
      <c r="O186" s="6">
        <f>'rough data'!M179</f>
        <v>1</v>
      </c>
      <c r="P186" s="6">
        <f>'rough data'!N179</f>
        <v>5819</v>
      </c>
      <c r="Q186" s="7"/>
      <c r="R186" s="6">
        <f>'rough data'!O179</f>
        <v>0</v>
      </c>
      <c r="S186" s="6">
        <f>'rough data'!P179</f>
        <v>0</v>
      </c>
      <c r="T186" s="6">
        <f>'rough data'!Q179</f>
        <v>0</v>
      </c>
      <c r="U186" s="6">
        <f>'rough data'!R179</f>
        <v>0</v>
      </c>
      <c r="V186" s="6">
        <f>'rough data'!S179</f>
        <v>0</v>
      </c>
      <c r="W186" s="6">
        <f>'rough data'!T179</f>
        <v>0</v>
      </c>
      <c r="X186" s="7"/>
      <c r="Y186" s="6">
        <f>'rough data'!U179</f>
        <v>2632</v>
      </c>
      <c r="Z186" s="6">
        <f>'rough data'!V179</f>
        <v>1899</v>
      </c>
      <c r="AA186" s="6">
        <f>'rough data'!W179</f>
        <v>6080</v>
      </c>
      <c r="AB186" s="6">
        <f>'rough data'!X179</f>
        <v>6402</v>
      </c>
      <c r="AC186" s="6">
        <f>'rough data'!Y179</f>
        <v>2980</v>
      </c>
      <c r="AD186" s="6">
        <f>'rough data'!Z179</f>
        <v>2147</v>
      </c>
      <c r="AF186" s="6">
        <f>'rough data'!AA179</f>
        <v>14367</v>
      </c>
      <c r="AG186" s="6">
        <f>'rough data'!AB179</f>
        <v>1919</v>
      </c>
      <c r="AH186" s="6">
        <f>'rough data'!AC179</f>
        <v>12565</v>
      </c>
      <c r="AI186" s="6">
        <f>'rough data'!AD179</f>
        <v>14320</v>
      </c>
      <c r="AJ186" s="6">
        <f>'rough data'!AE179</f>
        <v>3008</v>
      </c>
      <c r="AK186" s="6">
        <f>'rough data'!AF179</f>
        <v>11994</v>
      </c>
    </row>
    <row r="187" spans="2:38" s="4" customFormat="1" ht="14.25" customHeight="1">
      <c r="B187" s="5" t="s">
        <v>194</v>
      </c>
      <c r="C187" s="6">
        <f>'rough data'!B180</f>
        <v>9717</v>
      </c>
      <c r="D187" s="6">
        <f>'rough data'!C180</f>
        <v>157</v>
      </c>
      <c r="E187" s="6">
        <f>'rough data'!D180</f>
        <v>0</v>
      </c>
      <c r="F187" s="6">
        <f>'rough data'!E180</f>
        <v>75</v>
      </c>
      <c r="G187" s="6">
        <f>'rough data'!F180</f>
        <v>46</v>
      </c>
      <c r="H187" s="6">
        <f>'rough data'!G180</f>
        <v>0</v>
      </c>
      <c r="I187" s="6">
        <f>'rough data'!H180</f>
        <v>182</v>
      </c>
      <c r="J187" s="7"/>
      <c r="K187" s="6">
        <f>'rough data'!I180</f>
        <v>116</v>
      </c>
      <c r="L187" s="6">
        <f>'rough data'!J180</f>
        <v>0</v>
      </c>
      <c r="M187" s="6">
        <f>'rough data'!K180</f>
        <v>111</v>
      </c>
      <c r="N187" s="6">
        <f>'rough data'!L180</f>
        <v>120</v>
      </c>
      <c r="O187" s="6">
        <f>'rough data'!M180</f>
        <v>0</v>
      </c>
      <c r="P187" s="6">
        <f>'rough data'!N180</f>
        <v>92</v>
      </c>
      <c r="Q187" s="7"/>
      <c r="R187" s="6">
        <f>'rough data'!O180</f>
        <v>1</v>
      </c>
      <c r="S187" s="6">
        <f>'rough data'!P180</f>
        <v>0</v>
      </c>
      <c r="T187" s="6">
        <f>'rough data'!Q180</f>
        <v>0</v>
      </c>
      <c r="U187" s="6">
        <f>'rough data'!R180</f>
        <v>0</v>
      </c>
      <c r="V187" s="6">
        <f>'rough data'!S180</f>
        <v>0</v>
      </c>
      <c r="W187" s="6">
        <f>'rough data'!T180</f>
        <v>1</v>
      </c>
      <c r="X187" s="7"/>
      <c r="Y187" s="6">
        <f>'rough data'!U180</f>
        <v>71</v>
      </c>
      <c r="Z187" s="6">
        <f>'rough data'!V180</f>
        <v>0</v>
      </c>
      <c r="AA187" s="6">
        <f>'rough data'!W180</f>
        <v>24</v>
      </c>
      <c r="AB187" s="6">
        <f>'rough data'!X180</f>
        <v>51</v>
      </c>
      <c r="AC187" s="6">
        <f>'rough data'!Y180</f>
        <v>0</v>
      </c>
      <c r="AD187" s="6">
        <f>'rough data'!Z180</f>
        <v>44</v>
      </c>
      <c r="AF187" s="6">
        <f>'rough data'!AA180</f>
        <v>345</v>
      </c>
      <c r="AG187" s="6">
        <f>'rough data'!AB180</f>
        <v>0</v>
      </c>
      <c r="AH187" s="6">
        <f>'rough data'!AC180</f>
        <v>210</v>
      </c>
      <c r="AI187" s="6">
        <f>'rough data'!AD180</f>
        <v>217</v>
      </c>
      <c r="AJ187" s="6">
        <f>'rough data'!AE180</f>
        <v>0</v>
      </c>
      <c r="AK187" s="6">
        <f>'rough data'!AF180</f>
        <v>319</v>
      </c>
      <c r="AL187" s="5"/>
    </row>
    <row r="188" spans="2:38" s="4" customFormat="1" ht="14.25" customHeight="1">
      <c r="B188" s="5" t="s">
        <v>195</v>
      </c>
      <c r="C188" s="6">
        <f>'rough data'!B181</f>
        <v>1823</v>
      </c>
      <c r="D188" s="6">
        <f>'rough data'!C181</f>
        <v>183</v>
      </c>
      <c r="E188" s="6">
        <f>'rough data'!D181</f>
        <v>0</v>
      </c>
      <c r="F188" s="6">
        <f>'rough data'!E181</f>
        <v>33</v>
      </c>
      <c r="G188" s="6">
        <f>'rough data'!F181</f>
        <v>29</v>
      </c>
      <c r="H188" s="6">
        <f>'rough data'!G181</f>
        <v>0</v>
      </c>
      <c r="I188" s="6">
        <f>'rough data'!H181</f>
        <v>186</v>
      </c>
      <c r="J188" s="7"/>
      <c r="K188" s="6">
        <f>'rough data'!I181</f>
        <v>27</v>
      </c>
      <c r="L188" s="6">
        <f>'rough data'!J181</f>
        <v>0</v>
      </c>
      <c r="M188" s="6">
        <f>'rough data'!K181</f>
        <v>13</v>
      </c>
      <c r="N188" s="6">
        <f>'rough data'!L181</f>
        <v>16</v>
      </c>
      <c r="O188" s="6">
        <f>'rough data'!M181</f>
        <v>0</v>
      </c>
      <c r="P188" s="6">
        <f>'rough data'!N181</f>
        <v>24</v>
      </c>
      <c r="Q188" s="7"/>
      <c r="R188" s="6">
        <f>'rough data'!O181</f>
        <v>0</v>
      </c>
      <c r="S188" s="6">
        <f>'rough data'!P181</f>
        <v>0</v>
      </c>
      <c r="T188" s="6">
        <f>'rough data'!Q181</f>
        <v>0</v>
      </c>
      <c r="U188" s="6">
        <f>'rough data'!R181</f>
        <v>0</v>
      </c>
      <c r="V188" s="6">
        <f>'rough data'!S181</f>
        <v>0</v>
      </c>
      <c r="W188" s="6">
        <f>'rough data'!T181</f>
        <v>0</v>
      </c>
      <c r="X188" s="7"/>
      <c r="Y188" s="6">
        <f>'rough data'!U181</f>
        <v>252</v>
      </c>
      <c r="Z188" s="6">
        <f>'rough data'!V181</f>
        <v>35</v>
      </c>
      <c r="AA188" s="6">
        <f>'rough data'!W181</f>
        <v>92</v>
      </c>
      <c r="AB188" s="6">
        <f>'rough data'!X181</f>
        <v>99</v>
      </c>
      <c r="AC188" s="6">
        <f>'rough data'!Y181</f>
        <v>47</v>
      </c>
      <c r="AD188" s="6">
        <f>'rough data'!Z181</f>
        <v>232</v>
      </c>
      <c r="AF188" s="6">
        <f>'rough data'!AA181</f>
        <v>462</v>
      </c>
      <c r="AG188" s="6">
        <f>'rough data'!AB181</f>
        <v>35</v>
      </c>
      <c r="AH188" s="6">
        <f>'rough data'!AC181</f>
        <v>138</v>
      </c>
      <c r="AI188" s="6">
        <f>'rough data'!AD181</f>
        <v>144</v>
      </c>
      <c r="AJ188" s="6">
        <f>'rough data'!AE181</f>
        <v>47</v>
      </c>
      <c r="AK188" s="6">
        <f>'rough data'!AF181</f>
        <v>442</v>
      </c>
      <c r="AL188" s="5"/>
    </row>
    <row r="189" spans="2:38" s="4" customFormat="1" ht="14.25" customHeight="1">
      <c r="B189" s="5" t="s">
        <v>196</v>
      </c>
      <c r="C189" s="6">
        <f>'rough data'!B182</f>
        <v>86115</v>
      </c>
      <c r="D189" s="6">
        <f>'rough data'!C182</f>
        <v>1713</v>
      </c>
      <c r="E189" s="6">
        <f>'rough data'!D182</f>
        <v>3</v>
      </c>
      <c r="F189" s="6">
        <f>'rough data'!E182</f>
        <v>628</v>
      </c>
      <c r="G189" s="6">
        <f>'rough data'!F182</f>
        <v>993</v>
      </c>
      <c r="H189" s="6">
        <f>'rough data'!G182</f>
        <v>9</v>
      </c>
      <c r="I189" s="6">
        <f>'rough data'!H182</f>
        <v>1336</v>
      </c>
      <c r="J189" s="7"/>
      <c r="K189" s="6">
        <f>'rough data'!I182</f>
        <v>1001</v>
      </c>
      <c r="L189" s="6">
        <f>'rough data'!J182</f>
        <v>0</v>
      </c>
      <c r="M189" s="6">
        <f>'rough data'!K182</f>
        <v>737</v>
      </c>
      <c r="N189" s="6">
        <f>'rough data'!L182</f>
        <v>914</v>
      </c>
      <c r="O189" s="6">
        <f>'rough data'!M182</f>
        <v>0</v>
      </c>
      <c r="P189" s="6">
        <f>'rough data'!N182</f>
        <v>807</v>
      </c>
      <c r="Q189" s="7"/>
      <c r="R189" s="6">
        <f>'rough data'!O182</f>
        <v>0</v>
      </c>
      <c r="S189" s="6">
        <f>'rough data'!P182</f>
        <v>0</v>
      </c>
      <c r="T189" s="6">
        <f>'rough data'!Q182</f>
        <v>0</v>
      </c>
      <c r="U189" s="6">
        <f>'rough data'!R182</f>
        <v>0</v>
      </c>
      <c r="V189" s="6">
        <f>'rough data'!S182</f>
        <v>0</v>
      </c>
      <c r="W189" s="6">
        <f>'rough data'!T182</f>
        <v>0</v>
      </c>
      <c r="X189" s="7"/>
      <c r="Y189" s="6">
        <f>'rough data'!U182</f>
        <v>395</v>
      </c>
      <c r="Z189" s="6">
        <f>'rough data'!V182</f>
        <v>715</v>
      </c>
      <c r="AA189" s="6">
        <f>'rough data'!W182</f>
        <v>693</v>
      </c>
      <c r="AB189" s="6">
        <f>'rough data'!X182</f>
        <v>792</v>
      </c>
      <c r="AC189" s="6">
        <f>'rough data'!Y182</f>
        <v>647</v>
      </c>
      <c r="AD189" s="6">
        <f>'rough data'!Z182</f>
        <v>385</v>
      </c>
      <c r="AF189" s="6">
        <f>'rough data'!AA182</f>
        <v>3109</v>
      </c>
      <c r="AG189" s="6">
        <f>'rough data'!AB182</f>
        <v>718</v>
      </c>
      <c r="AH189" s="6">
        <f>'rough data'!AC182</f>
        <v>2058</v>
      </c>
      <c r="AI189" s="6">
        <f>'rough data'!AD182</f>
        <v>2699</v>
      </c>
      <c r="AJ189" s="6">
        <f>'rough data'!AE182</f>
        <v>656</v>
      </c>
      <c r="AK189" s="6">
        <f>'rough data'!AF182</f>
        <v>2528</v>
      </c>
    </row>
    <row r="190" spans="2:38" s="4" customFormat="1" ht="14.25" customHeight="1">
      <c r="B190" s="5" t="s">
        <v>197</v>
      </c>
      <c r="C190" s="6">
        <f>'rough data'!B183</f>
        <v>30231</v>
      </c>
      <c r="D190" s="6">
        <f>'rough data'!C183</f>
        <v>670</v>
      </c>
      <c r="E190" s="6">
        <f>'rough data'!D183</f>
        <v>0</v>
      </c>
      <c r="F190" s="6">
        <f>'rough data'!E183</f>
        <v>373</v>
      </c>
      <c r="G190" s="6">
        <f>'rough data'!F183</f>
        <v>320</v>
      </c>
      <c r="H190" s="6">
        <f>'rough data'!G183</f>
        <v>0</v>
      </c>
      <c r="I190" s="6">
        <f>'rough data'!H183</f>
        <v>723</v>
      </c>
      <c r="J190" s="7"/>
      <c r="K190" s="6">
        <f>'rough data'!I183</f>
        <v>308</v>
      </c>
      <c r="L190" s="6">
        <f>'rough data'!J183</f>
        <v>0</v>
      </c>
      <c r="M190" s="6">
        <f>'rough data'!K183</f>
        <v>407</v>
      </c>
      <c r="N190" s="6">
        <f>'rough data'!L183</f>
        <v>356</v>
      </c>
      <c r="O190" s="6">
        <f>'rough data'!M183</f>
        <v>0</v>
      </c>
      <c r="P190" s="6">
        <f>'rough data'!N183</f>
        <v>359</v>
      </c>
      <c r="Q190" s="7"/>
      <c r="R190" s="6">
        <f>'rough data'!O183</f>
        <v>0</v>
      </c>
      <c r="S190" s="6">
        <f>'rough data'!P183</f>
        <v>0</v>
      </c>
      <c r="T190" s="6">
        <f>'rough data'!Q183</f>
        <v>0</v>
      </c>
      <c r="U190" s="6">
        <f>'rough data'!R183</f>
        <v>0</v>
      </c>
      <c r="V190" s="6">
        <f>'rough data'!S183</f>
        <v>0</v>
      </c>
      <c r="W190" s="6">
        <f>'rough data'!T183</f>
        <v>0</v>
      </c>
      <c r="X190" s="7"/>
      <c r="Y190" s="6">
        <f>'rough data'!U183</f>
        <v>337</v>
      </c>
      <c r="Z190" s="6">
        <f>'rough data'!V183</f>
        <v>203</v>
      </c>
      <c r="AA190" s="6">
        <f>'rough data'!W183</f>
        <v>293</v>
      </c>
      <c r="AB190" s="6">
        <f>'rough data'!X183</f>
        <v>326</v>
      </c>
      <c r="AC190" s="6">
        <f>'rough data'!Y183</f>
        <v>244</v>
      </c>
      <c r="AD190" s="6">
        <f>'rough data'!Z183</f>
        <v>289</v>
      </c>
      <c r="AF190" s="6">
        <f>'rough data'!AA183</f>
        <v>1315</v>
      </c>
      <c r="AG190" s="6">
        <f>'rough data'!AB183</f>
        <v>203</v>
      </c>
      <c r="AH190" s="6">
        <f>'rough data'!AC183</f>
        <v>1073</v>
      </c>
      <c r="AI190" s="6">
        <f>'rough data'!AD183</f>
        <v>1002</v>
      </c>
      <c r="AJ190" s="6">
        <f>'rough data'!AE183</f>
        <v>244</v>
      </c>
      <c r="AK190" s="6">
        <f>'rough data'!AF183</f>
        <v>1371</v>
      </c>
      <c r="AL190" s="5"/>
    </row>
    <row r="191" spans="2:38" s="4" customFormat="1" ht="14.25" customHeight="1">
      <c r="B191" s="5" t="s">
        <v>198</v>
      </c>
      <c r="C191" s="6">
        <f>'rough data'!B184</f>
        <v>23022</v>
      </c>
      <c r="D191" s="6">
        <f>'rough data'!C184</f>
        <v>207</v>
      </c>
      <c r="E191" s="6">
        <f>'rough data'!D184</f>
        <v>0</v>
      </c>
      <c r="F191" s="6">
        <f>'rough data'!E184</f>
        <v>119</v>
      </c>
      <c r="G191" s="6">
        <f>'rough data'!F184</f>
        <v>67</v>
      </c>
      <c r="H191" s="6">
        <f>'rough data'!G184</f>
        <v>0</v>
      </c>
      <c r="I191" s="6">
        <f>'rough data'!H184</f>
        <v>246</v>
      </c>
      <c r="J191" s="7"/>
      <c r="K191" s="6">
        <f>'rough data'!I184</f>
        <v>98</v>
      </c>
      <c r="L191" s="6">
        <f>'rough data'!J184</f>
        <v>0</v>
      </c>
      <c r="M191" s="6">
        <f>'rough data'!K184</f>
        <v>88</v>
      </c>
      <c r="N191" s="6">
        <f>'rough data'!L184</f>
        <v>66</v>
      </c>
      <c r="O191" s="6">
        <f>'rough data'!M184</f>
        <v>0</v>
      </c>
      <c r="P191" s="6">
        <f>'rough data'!N184</f>
        <v>123</v>
      </c>
      <c r="Q191" s="7"/>
      <c r="R191" s="6">
        <f>'rough data'!O184</f>
        <v>0</v>
      </c>
      <c r="S191" s="6">
        <f>'rough data'!P184</f>
        <v>0</v>
      </c>
      <c r="T191" s="6">
        <f>'rough data'!Q184</f>
        <v>0</v>
      </c>
      <c r="U191" s="6">
        <f>'rough data'!R184</f>
        <v>0</v>
      </c>
      <c r="V191" s="6">
        <f>'rough data'!S184</f>
        <v>0</v>
      </c>
      <c r="W191" s="6">
        <f>'rough data'!T184</f>
        <v>0</v>
      </c>
      <c r="X191" s="7"/>
      <c r="Y191" s="6">
        <f>'rough data'!U184</f>
        <v>237</v>
      </c>
      <c r="Z191" s="6">
        <f>'rough data'!V184</f>
        <v>211</v>
      </c>
      <c r="AA191" s="6">
        <f>'rough data'!W184</f>
        <v>285</v>
      </c>
      <c r="AB191" s="6">
        <f>'rough data'!X184</f>
        <v>282</v>
      </c>
      <c r="AC191" s="6">
        <f>'rough data'!Y184</f>
        <v>227</v>
      </c>
      <c r="AD191" s="6">
        <f>'rough data'!Z184</f>
        <v>238</v>
      </c>
      <c r="AF191" s="6">
        <f>'rough data'!AA184</f>
        <v>542</v>
      </c>
      <c r="AG191" s="6">
        <f>'rough data'!AB184</f>
        <v>211</v>
      </c>
      <c r="AH191" s="6">
        <f>'rough data'!AC184</f>
        <v>492</v>
      </c>
      <c r="AI191" s="6">
        <f>'rough data'!AD184</f>
        <v>415</v>
      </c>
      <c r="AJ191" s="6">
        <f>'rough data'!AE184</f>
        <v>227</v>
      </c>
      <c r="AK191" s="6">
        <f>'rough data'!AF184</f>
        <v>607</v>
      </c>
    </row>
    <row r="192" spans="2:38" s="4" customFormat="1" ht="14.25" customHeight="1">
      <c r="B192" s="5" t="s">
        <v>199</v>
      </c>
      <c r="C192" s="6">
        <f>'rough data'!B185</f>
        <v>179707</v>
      </c>
      <c r="D192" s="6">
        <f>'rough data'!C185</f>
        <v>1065</v>
      </c>
      <c r="E192" s="6">
        <f>'rough data'!D185</f>
        <v>8</v>
      </c>
      <c r="F192" s="6">
        <f>'rough data'!E185</f>
        <v>1171</v>
      </c>
      <c r="G192" s="6">
        <f>'rough data'!F185</f>
        <v>1143</v>
      </c>
      <c r="H192" s="6">
        <f>'rough data'!G185</f>
        <v>15</v>
      </c>
      <c r="I192" s="6">
        <f>'rough data'!H185</f>
        <v>1059</v>
      </c>
      <c r="J192" s="7"/>
      <c r="K192" s="6">
        <f>'rough data'!I185</f>
        <v>723</v>
      </c>
      <c r="L192" s="6">
        <f>'rough data'!J185</f>
        <v>4</v>
      </c>
      <c r="M192" s="6">
        <f>'rough data'!K185</f>
        <v>1261</v>
      </c>
      <c r="N192" s="6">
        <f>'rough data'!L185</f>
        <v>1099</v>
      </c>
      <c r="O192" s="6">
        <f>'rough data'!M185</f>
        <v>8</v>
      </c>
      <c r="P192" s="6">
        <f>'rough data'!N185</f>
        <v>873</v>
      </c>
      <c r="Q192" s="7"/>
      <c r="R192" s="6">
        <f>'rough data'!O185</f>
        <v>24</v>
      </c>
      <c r="S192" s="6">
        <f>'rough data'!P185</f>
        <v>0</v>
      </c>
      <c r="T192" s="6">
        <f>'rough data'!Q185</f>
        <v>109</v>
      </c>
      <c r="U192" s="6">
        <f>'rough data'!R185</f>
        <v>95</v>
      </c>
      <c r="V192" s="6">
        <f>'rough data'!S185</f>
        <v>0</v>
      </c>
      <c r="W192" s="6">
        <f>'rough data'!T185</f>
        <v>37</v>
      </c>
      <c r="X192" s="7"/>
      <c r="Y192" s="6">
        <f>'rough data'!U185</f>
        <v>762</v>
      </c>
      <c r="Z192" s="6">
        <f>'rough data'!V185</f>
        <v>843</v>
      </c>
      <c r="AA192" s="6">
        <f>'rough data'!W185</f>
        <v>1431</v>
      </c>
      <c r="AB192" s="6">
        <f>'rough data'!X185</f>
        <v>1276</v>
      </c>
      <c r="AC192" s="6">
        <f>'rough data'!Y185</f>
        <v>909</v>
      </c>
      <c r="AD192" s="6">
        <f>'rough data'!Z185</f>
        <v>857</v>
      </c>
      <c r="AF192" s="6">
        <f>'rough data'!AA185</f>
        <v>2574</v>
      </c>
      <c r="AG192" s="6">
        <f>'rough data'!AB185</f>
        <v>855</v>
      </c>
      <c r="AH192" s="6">
        <f>'rough data'!AC185</f>
        <v>3972</v>
      </c>
      <c r="AI192" s="6">
        <f>'rough data'!AD185</f>
        <v>3613</v>
      </c>
      <c r="AJ192" s="6">
        <f>'rough data'!AE185</f>
        <v>932</v>
      </c>
      <c r="AK192" s="6">
        <f>'rough data'!AF185</f>
        <v>2826</v>
      </c>
      <c r="AL192" s="5"/>
    </row>
    <row r="193" spans="2:38" s="4" customFormat="1" ht="14.25" customHeight="1">
      <c r="B193" s="5" t="s">
        <v>200</v>
      </c>
      <c r="C193" s="6">
        <f>'rough data'!B186</f>
        <v>9669</v>
      </c>
      <c r="D193" s="6">
        <f>'rough data'!C186</f>
        <v>62</v>
      </c>
      <c r="E193" s="6">
        <f>'rough data'!D186</f>
        <v>1</v>
      </c>
      <c r="F193" s="6">
        <f>'rough data'!E186</f>
        <v>96</v>
      </c>
      <c r="G193" s="6">
        <f>'rough data'!F186</f>
        <v>50</v>
      </c>
      <c r="H193" s="6">
        <f>'rough data'!G186</f>
        <v>0</v>
      </c>
      <c r="I193" s="6">
        <f>'rough data'!H186</f>
        <v>94</v>
      </c>
      <c r="J193" s="7"/>
      <c r="K193" s="6">
        <f>'rough data'!I186</f>
        <v>58</v>
      </c>
      <c r="L193" s="6">
        <f>'rough data'!J186</f>
        <v>0</v>
      </c>
      <c r="M193" s="6">
        <f>'rough data'!K186</f>
        <v>85</v>
      </c>
      <c r="N193" s="6">
        <f>'rough data'!L186</f>
        <v>94</v>
      </c>
      <c r="O193" s="6">
        <f>'rough data'!M186</f>
        <v>0</v>
      </c>
      <c r="P193" s="6">
        <f>'rough data'!N186</f>
        <v>49</v>
      </c>
      <c r="Q193" s="7"/>
      <c r="R193" s="6">
        <f>'rough data'!O186</f>
        <v>0</v>
      </c>
      <c r="S193" s="6">
        <f>'rough data'!P186</f>
        <v>0</v>
      </c>
      <c r="T193" s="6">
        <f>'rough data'!Q186</f>
        <v>0</v>
      </c>
      <c r="U193" s="6">
        <f>'rough data'!R186</f>
        <v>0</v>
      </c>
      <c r="V193" s="6">
        <f>'rough data'!S186</f>
        <v>0</v>
      </c>
      <c r="W193" s="6">
        <f>'rough data'!T186</f>
        <v>0</v>
      </c>
      <c r="X193" s="7"/>
      <c r="Y193" s="6">
        <f>'rough data'!U186</f>
        <v>25</v>
      </c>
      <c r="Z193" s="6">
        <f>'rough data'!V186</f>
        <v>40</v>
      </c>
      <c r="AA193" s="6">
        <f>'rough data'!W186</f>
        <v>63</v>
      </c>
      <c r="AB193" s="6">
        <f>'rough data'!X186</f>
        <v>68</v>
      </c>
      <c r="AC193" s="6">
        <f>'rough data'!Y186</f>
        <v>31</v>
      </c>
      <c r="AD193" s="6">
        <f>'rough data'!Z186</f>
        <v>34</v>
      </c>
      <c r="AF193" s="6">
        <f>'rough data'!AA186</f>
        <v>145</v>
      </c>
      <c r="AG193" s="6">
        <f>'rough data'!AB186</f>
        <v>41</v>
      </c>
      <c r="AH193" s="6">
        <f>'rough data'!AC186</f>
        <v>244</v>
      </c>
      <c r="AI193" s="6">
        <f>'rough data'!AD186</f>
        <v>212</v>
      </c>
      <c r="AJ193" s="6">
        <f>'rough data'!AE186</f>
        <v>31</v>
      </c>
      <c r="AK193" s="6">
        <f>'rough data'!AF186</f>
        <v>177</v>
      </c>
      <c r="AL193" s="5"/>
    </row>
    <row r="194" spans="2:38" s="4" customFormat="1" ht="14.25" customHeight="1">
      <c r="B194" s="5" t="s">
        <v>201</v>
      </c>
      <c r="C194" s="6">
        <f>'rough data'!B187</f>
        <v>14712</v>
      </c>
      <c r="D194" s="6">
        <f>'rough data'!C187</f>
        <v>271</v>
      </c>
      <c r="E194" s="6">
        <f>'rough data'!D187</f>
        <v>0</v>
      </c>
      <c r="F194" s="6">
        <f>'rough data'!E187</f>
        <v>156</v>
      </c>
      <c r="G194" s="6">
        <f>'rough data'!F187</f>
        <v>154</v>
      </c>
      <c r="H194" s="6">
        <f>'rough data'!G187</f>
        <v>1</v>
      </c>
      <c r="I194" s="6">
        <f>'rough data'!H187</f>
        <v>273</v>
      </c>
      <c r="J194" s="7"/>
      <c r="K194" s="6">
        <f>'rough data'!I187</f>
        <v>170</v>
      </c>
      <c r="L194" s="6">
        <f>'rough data'!J187</f>
        <v>0</v>
      </c>
      <c r="M194" s="6">
        <f>'rough data'!K187</f>
        <v>155</v>
      </c>
      <c r="N194" s="6">
        <f>'rough data'!L187</f>
        <v>119</v>
      </c>
      <c r="O194" s="6">
        <f>'rough data'!M187</f>
        <v>0</v>
      </c>
      <c r="P194" s="6">
        <f>'rough data'!N187</f>
        <v>182</v>
      </c>
      <c r="Q194" s="7"/>
      <c r="R194" s="6">
        <f>'rough data'!O187</f>
        <v>1</v>
      </c>
      <c r="S194" s="6">
        <f>'rough data'!P187</f>
        <v>0</v>
      </c>
      <c r="T194" s="6">
        <f>'rough data'!Q187</f>
        <v>0</v>
      </c>
      <c r="U194" s="6">
        <f>'rough data'!R187</f>
        <v>0</v>
      </c>
      <c r="V194" s="6">
        <f>'rough data'!S187</f>
        <v>0</v>
      </c>
      <c r="W194" s="6">
        <f>'rough data'!T187</f>
        <v>1</v>
      </c>
      <c r="X194" s="7"/>
      <c r="Y194" s="6">
        <f>'rough data'!U187</f>
        <v>328</v>
      </c>
      <c r="Z194" s="6">
        <f>'rough data'!V187</f>
        <v>0</v>
      </c>
      <c r="AA194" s="6">
        <f>'rough data'!W187</f>
        <v>101</v>
      </c>
      <c r="AB194" s="6">
        <f>'rough data'!X187</f>
        <v>297</v>
      </c>
      <c r="AC194" s="6">
        <f>'rough data'!Y187</f>
        <v>0</v>
      </c>
      <c r="AD194" s="6">
        <f>'rough data'!Z187</f>
        <v>338</v>
      </c>
      <c r="AF194" s="6">
        <f>'rough data'!AA187</f>
        <v>770</v>
      </c>
      <c r="AG194" s="6">
        <f>'rough data'!AB187</f>
        <v>0</v>
      </c>
      <c r="AH194" s="6">
        <f>'rough data'!AC187</f>
        <v>412</v>
      </c>
      <c r="AI194" s="6">
        <f>'rough data'!AD187</f>
        <v>570</v>
      </c>
      <c r="AJ194" s="6">
        <f>'rough data'!AE187</f>
        <v>1</v>
      </c>
      <c r="AK194" s="6">
        <f>'rough data'!AF187</f>
        <v>794</v>
      </c>
    </row>
    <row r="195" spans="2:38" s="4" customFormat="1" ht="14.25" customHeight="1">
      <c r="B195" s="5" t="s">
        <v>202</v>
      </c>
      <c r="C195" s="6">
        <f>'rough data'!B188</f>
        <v>54258</v>
      </c>
      <c r="D195" s="6">
        <f>'rough data'!C188</f>
        <v>735</v>
      </c>
      <c r="E195" s="6">
        <f>'rough data'!D188</f>
        <v>1</v>
      </c>
      <c r="F195" s="6">
        <f>'rough data'!E188</f>
        <v>409</v>
      </c>
      <c r="G195" s="6">
        <f>'rough data'!F188</f>
        <v>246</v>
      </c>
      <c r="H195" s="6">
        <f>'rough data'!G188</f>
        <v>3</v>
      </c>
      <c r="I195" s="6">
        <f>'rough data'!H188</f>
        <v>836</v>
      </c>
      <c r="J195" s="7"/>
      <c r="K195" s="6">
        <f>'rough data'!I188</f>
        <v>49</v>
      </c>
      <c r="L195" s="6">
        <f>'rough data'!J188</f>
        <v>0</v>
      </c>
      <c r="M195" s="6">
        <f>'rough data'!K188</f>
        <v>27</v>
      </c>
      <c r="N195" s="6">
        <f>'rough data'!L188</f>
        <v>12</v>
      </c>
      <c r="O195" s="6">
        <f>'rough data'!M188</f>
        <v>0</v>
      </c>
      <c r="P195" s="6">
        <f>'rough data'!N188</f>
        <v>66</v>
      </c>
      <c r="Q195" s="7"/>
      <c r="R195" s="6">
        <f>'rough data'!O188</f>
        <v>0</v>
      </c>
      <c r="S195" s="6">
        <f>'rough data'!P188</f>
        <v>0</v>
      </c>
      <c r="T195" s="6">
        <f>'rough data'!Q188</f>
        <v>0</v>
      </c>
      <c r="U195" s="6">
        <f>'rough data'!R188</f>
        <v>0</v>
      </c>
      <c r="V195" s="6">
        <f>'rough data'!S188</f>
        <v>0</v>
      </c>
      <c r="W195" s="6">
        <f>'rough data'!T188</f>
        <v>0</v>
      </c>
      <c r="X195" s="7"/>
      <c r="Y195" s="6">
        <f>'rough data'!U188</f>
        <v>988</v>
      </c>
      <c r="Z195" s="6">
        <f>'rough data'!V188</f>
        <v>525</v>
      </c>
      <c r="AA195" s="6">
        <f>'rough data'!W188</f>
        <v>1173</v>
      </c>
      <c r="AB195" s="6">
        <f>'rough data'!X188</f>
        <v>1082</v>
      </c>
      <c r="AC195" s="6">
        <f>'rough data'!Y188</f>
        <v>533</v>
      </c>
      <c r="AD195" s="6">
        <f>'rough data'!Z188</f>
        <v>760</v>
      </c>
      <c r="AF195" s="6">
        <f>'rough data'!AA188</f>
        <v>1772</v>
      </c>
      <c r="AG195" s="6">
        <f>'rough data'!AB188</f>
        <v>526</v>
      </c>
      <c r="AH195" s="6">
        <f>'rough data'!AC188</f>
        <v>1609</v>
      </c>
      <c r="AI195" s="6">
        <f>'rough data'!AD188</f>
        <v>1340</v>
      </c>
      <c r="AJ195" s="6">
        <f>'rough data'!AE188</f>
        <v>536</v>
      </c>
      <c r="AK195" s="6">
        <f>'rough data'!AF188</f>
        <v>1662</v>
      </c>
      <c r="AL195" s="5"/>
    </row>
    <row r="196" spans="2:38" s="4" customFormat="1" ht="14.25" customHeight="1">
      <c r="B196" s="5" t="s">
        <v>203</v>
      </c>
      <c r="C196" s="6">
        <f>'rough data'!B189</f>
        <v>114649</v>
      </c>
      <c r="D196" s="6">
        <f>'rough data'!C189</f>
        <v>1312</v>
      </c>
      <c r="E196" s="6">
        <f>'rough data'!D189</f>
        <v>0</v>
      </c>
      <c r="F196" s="6">
        <f>'rough data'!E189</f>
        <v>770</v>
      </c>
      <c r="G196" s="6">
        <f>'rough data'!F189</f>
        <v>748</v>
      </c>
      <c r="H196" s="6">
        <f>'rough data'!G189</f>
        <v>5</v>
      </c>
      <c r="I196" s="6">
        <f>'rough data'!H189</f>
        <v>1335</v>
      </c>
      <c r="J196" s="7"/>
      <c r="K196" s="6">
        <f>'rough data'!I189</f>
        <v>1169</v>
      </c>
      <c r="L196" s="6">
        <f>'rough data'!J189</f>
        <v>6</v>
      </c>
      <c r="M196" s="6">
        <f>'rough data'!K189</f>
        <v>1267</v>
      </c>
      <c r="N196" s="6">
        <f>'rough data'!L189</f>
        <v>1448</v>
      </c>
      <c r="O196" s="6">
        <f>'rough data'!M189</f>
        <v>8</v>
      </c>
      <c r="P196" s="6">
        <f>'rough data'!N189</f>
        <v>783</v>
      </c>
      <c r="Q196" s="7"/>
      <c r="R196" s="6">
        <f>'rough data'!O189</f>
        <v>0</v>
      </c>
      <c r="S196" s="6">
        <f>'rough data'!P189</f>
        <v>0</v>
      </c>
      <c r="T196" s="6">
        <f>'rough data'!Q189</f>
        <v>0</v>
      </c>
      <c r="U196" s="6">
        <f>'rough data'!R189</f>
        <v>0</v>
      </c>
      <c r="V196" s="6">
        <f>'rough data'!S189</f>
        <v>0</v>
      </c>
      <c r="W196" s="6">
        <f>'rough data'!T189</f>
        <v>0</v>
      </c>
      <c r="X196" s="7"/>
      <c r="Y196" s="6">
        <f>'rough data'!U189</f>
        <v>1879</v>
      </c>
      <c r="Z196" s="6">
        <f>'rough data'!V189</f>
        <v>424</v>
      </c>
      <c r="AA196" s="6">
        <f>'rough data'!W189</f>
        <v>2107</v>
      </c>
      <c r="AB196" s="6">
        <f>'rough data'!X189</f>
        <v>2231</v>
      </c>
      <c r="AC196" s="6">
        <f>'rough data'!Y189</f>
        <v>441</v>
      </c>
      <c r="AD196" s="6">
        <f>'rough data'!Z189</f>
        <v>1736</v>
      </c>
      <c r="AF196" s="6">
        <f>'rough data'!AA189</f>
        <v>4360</v>
      </c>
      <c r="AG196" s="6">
        <f>'rough data'!AB189</f>
        <v>430</v>
      </c>
      <c r="AH196" s="6">
        <f>'rough data'!AC189</f>
        <v>4144</v>
      </c>
      <c r="AI196" s="6">
        <f>'rough data'!AD189</f>
        <v>4427</v>
      </c>
      <c r="AJ196" s="6">
        <f>'rough data'!AE189</f>
        <v>454</v>
      </c>
      <c r="AK196" s="6">
        <f>'rough data'!AF189</f>
        <v>3854</v>
      </c>
      <c r="AL196" s="5"/>
    </row>
    <row r="197" spans="2:38" s="4" customFormat="1" ht="14.25" customHeight="1">
      <c r="B197" s="5" t="s">
        <v>204</v>
      </c>
      <c r="C197" s="6">
        <f>'rough data'!B190</f>
        <v>5686</v>
      </c>
      <c r="D197" s="6">
        <f>'rough data'!C190</f>
        <v>247</v>
      </c>
      <c r="E197" s="6">
        <f>'rough data'!D190</f>
        <v>0</v>
      </c>
      <c r="F197" s="6">
        <f>'rough data'!E190</f>
        <v>39</v>
      </c>
      <c r="G197" s="6">
        <f>'rough data'!F190</f>
        <v>27</v>
      </c>
      <c r="H197" s="6">
        <f>'rough data'!G190</f>
        <v>6</v>
      </c>
      <c r="I197" s="6">
        <f>'rough data'!H190</f>
        <v>249</v>
      </c>
      <c r="J197" s="7"/>
      <c r="K197" s="6">
        <f>'rough data'!I190</f>
        <v>112</v>
      </c>
      <c r="L197" s="6">
        <f>'rough data'!J190</f>
        <v>0</v>
      </c>
      <c r="M197" s="6">
        <f>'rough data'!K190</f>
        <v>39</v>
      </c>
      <c r="N197" s="6">
        <f>'rough data'!L190</f>
        <v>34</v>
      </c>
      <c r="O197" s="6">
        <f>'rough data'!M190</f>
        <v>0</v>
      </c>
      <c r="P197" s="6">
        <f>'rough data'!N190</f>
        <v>110</v>
      </c>
      <c r="Q197" s="7"/>
      <c r="R197" s="6">
        <f>'rough data'!O190</f>
        <v>0</v>
      </c>
      <c r="S197" s="6">
        <f>'rough data'!P190</f>
        <v>0</v>
      </c>
      <c r="T197" s="6">
        <f>'rough data'!Q190</f>
        <v>0</v>
      </c>
      <c r="U197" s="6">
        <f>'rough data'!R190</f>
        <v>0</v>
      </c>
      <c r="V197" s="6">
        <f>'rough data'!S190</f>
        <v>0</v>
      </c>
      <c r="W197" s="6">
        <f>'rough data'!T190</f>
        <v>0</v>
      </c>
      <c r="X197" s="7"/>
      <c r="Y197" s="6">
        <f>'rough data'!U190</f>
        <v>38</v>
      </c>
      <c r="Z197" s="6">
        <f>'rough data'!V190</f>
        <v>2</v>
      </c>
      <c r="AA197" s="6">
        <f>'rough data'!W190</f>
        <v>15</v>
      </c>
      <c r="AB197" s="6">
        <f>'rough data'!X190</f>
        <v>5</v>
      </c>
      <c r="AC197" s="6">
        <f>'rough data'!Y190</f>
        <v>7</v>
      </c>
      <c r="AD197" s="6">
        <f>'rough data'!Z190</f>
        <v>43</v>
      </c>
      <c r="AF197" s="6">
        <f>'rough data'!AA190</f>
        <v>397</v>
      </c>
      <c r="AG197" s="6">
        <f>'rough data'!AB190</f>
        <v>2</v>
      </c>
      <c r="AH197" s="6">
        <f>'rough data'!AC190</f>
        <v>93</v>
      </c>
      <c r="AI197" s="6">
        <f>'rough data'!AD190</f>
        <v>66</v>
      </c>
      <c r="AJ197" s="6">
        <f>'rough data'!AE190</f>
        <v>13</v>
      </c>
      <c r="AK197" s="6">
        <f>'rough data'!AF190</f>
        <v>402</v>
      </c>
    </row>
    <row r="198" spans="2:38" s="4" customFormat="1" ht="14.25" customHeight="1">
      <c r="B198" s="5" t="s">
        <v>205</v>
      </c>
      <c r="C198" s="6">
        <f>'rough data'!B191</f>
        <v>13306</v>
      </c>
      <c r="D198" s="6">
        <f>'rough data'!C191</f>
        <v>229</v>
      </c>
      <c r="E198" s="6">
        <f>'rough data'!D191</f>
        <v>0</v>
      </c>
      <c r="F198" s="6">
        <f>'rough data'!E191</f>
        <v>188</v>
      </c>
      <c r="G198" s="6">
        <f>'rough data'!F191</f>
        <v>108</v>
      </c>
      <c r="H198" s="6">
        <f>'rough data'!G191</f>
        <v>1</v>
      </c>
      <c r="I198" s="6">
        <f>'rough data'!H191</f>
        <v>271</v>
      </c>
      <c r="J198" s="7"/>
      <c r="K198" s="6">
        <f>'rough data'!I191</f>
        <v>191</v>
      </c>
      <c r="L198" s="6">
        <f>'rough data'!J191</f>
        <v>2</v>
      </c>
      <c r="M198" s="6">
        <f>'rough data'!K191</f>
        <v>158</v>
      </c>
      <c r="N198" s="6">
        <f>'rough data'!L191</f>
        <v>139</v>
      </c>
      <c r="O198" s="6">
        <f>'rough data'!M191</f>
        <v>2</v>
      </c>
      <c r="P198" s="6">
        <f>'rough data'!N191</f>
        <v>188</v>
      </c>
      <c r="Q198" s="7"/>
      <c r="R198" s="6">
        <f>'rough data'!O191</f>
        <v>12</v>
      </c>
      <c r="S198" s="6">
        <f>'rough data'!P191</f>
        <v>0</v>
      </c>
      <c r="T198" s="6">
        <f>'rough data'!Q191</f>
        <v>1</v>
      </c>
      <c r="U198" s="6">
        <f>'rough data'!R191</f>
        <v>1</v>
      </c>
      <c r="V198" s="6">
        <f>'rough data'!S191</f>
        <v>0</v>
      </c>
      <c r="W198" s="6">
        <f>'rough data'!T191</f>
        <v>4</v>
      </c>
      <c r="X198" s="7"/>
      <c r="Y198" s="6">
        <f>'rough data'!U191</f>
        <v>56</v>
      </c>
      <c r="Z198" s="6">
        <f>'rough data'!V191</f>
        <v>100</v>
      </c>
      <c r="AA198" s="6">
        <f>'rough data'!W191</f>
        <v>133</v>
      </c>
      <c r="AB198" s="6">
        <f>'rough data'!X191</f>
        <v>162</v>
      </c>
      <c r="AC198" s="6">
        <f>'rough data'!Y191</f>
        <v>99</v>
      </c>
      <c r="AD198" s="6">
        <f>'rough data'!Z191</f>
        <v>45</v>
      </c>
      <c r="AF198" s="6">
        <f>'rough data'!AA191</f>
        <v>488</v>
      </c>
      <c r="AG198" s="6">
        <f>'rough data'!AB191</f>
        <v>102</v>
      </c>
      <c r="AH198" s="6">
        <f>'rough data'!AC191</f>
        <v>480</v>
      </c>
      <c r="AI198" s="6">
        <f>'rough data'!AD191</f>
        <v>410</v>
      </c>
      <c r="AJ198" s="6">
        <f>'rough data'!AE191</f>
        <v>102</v>
      </c>
      <c r="AK198" s="6">
        <f>'rough data'!AF191</f>
        <v>508</v>
      </c>
      <c r="AL198" s="5"/>
    </row>
    <row r="199" spans="2:38" s="4" customFormat="1" ht="14.25" customHeight="1">
      <c r="B199" s="5" t="s">
        <v>206</v>
      </c>
      <c r="C199" s="6">
        <f>'rough data'!B192</f>
        <v>150547</v>
      </c>
      <c r="D199" s="6">
        <f>'rough data'!C192</f>
        <v>615</v>
      </c>
      <c r="E199" s="6">
        <f>'rough data'!D192</f>
        <v>2</v>
      </c>
      <c r="F199" s="6">
        <f>'rough data'!E192</f>
        <v>582</v>
      </c>
      <c r="G199" s="6">
        <f>'rough data'!F192</f>
        <v>551</v>
      </c>
      <c r="H199" s="6">
        <f>'rough data'!G192</f>
        <v>3</v>
      </c>
      <c r="I199" s="6">
        <f>'rough data'!H192</f>
        <v>650</v>
      </c>
      <c r="J199" s="7"/>
      <c r="K199" s="6">
        <f>'rough data'!I192</f>
        <v>675</v>
      </c>
      <c r="L199" s="6">
        <f>'rough data'!J192</f>
        <v>0</v>
      </c>
      <c r="M199" s="6">
        <f>'rough data'!K192</f>
        <v>680</v>
      </c>
      <c r="N199" s="6">
        <f>'rough data'!L192</f>
        <v>778</v>
      </c>
      <c r="O199" s="6">
        <f>'rough data'!M192</f>
        <v>0</v>
      </c>
      <c r="P199" s="6">
        <f>'rough data'!N192</f>
        <v>463</v>
      </c>
      <c r="Q199" s="7"/>
      <c r="R199" s="6">
        <f>'rough data'!O192</f>
        <v>0</v>
      </c>
      <c r="S199" s="6">
        <f>'rough data'!P192</f>
        <v>0</v>
      </c>
      <c r="T199" s="6">
        <f>'rough data'!Q192</f>
        <v>0</v>
      </c>
      <c r="U199" s="6">
        <f>'rough data'!R192</f>
        <v>0</v>
      </c>
      <c r="V199" s="6">
        <f>'rough data'!S192</f>
        <v>0</v>
      </c>
      <c r="W199" s="6">
        <f>'rough data'!T192</f>
        <v>0</v>
      </c>
      <c r="X199" s="7"/>
      <c r="Y199" s="6">
        <f>'rough data'!U192</f>
        <v>1088</v>
      </c>
      <c r="Z199" s="6">
        <f>'rough data'!V192</f>
        <v>0</v>
      </c>
      <c r="AA199" s="6">
        <f>'rough data'!W192</f>
        <v>1049</v>
      </c>
      <c r="AB199" s="6">
        <f>'rough data'!X192</f>
        <v>1141</v>
      </c>
      <c r="AC199" s="6">
        <f>'rough data'!Y192</f>
        <v>0</v>
      </c>
      <c r="AD199" s="6">
        <f>'rough data'!Z192</f>
        <v>993</v>
      </c>
      <c r="AF199" s="6">
        <f>'rough data'!AA192</f>
        <v>2378</v>
      </c>
      <c r="AG199" s="6">
        <f>'rough data'!AB192</f>
        <v>2</v>
      </c>
      <c r="AH199" s="6">
        <f>'rough data'!AC192</f>
        <v>2311</v>
      </c>
      <c r="AI199" s="6">
        <f>'rough data'!AD192</f>
        <v>2470</v>
      </c>
      <c r="AJ199" s="6">
        <f>'rough data'!AE192</f>
        <v>3</v>
      </c>
      <c r="AK199" s="6">
        <f>'rough data'!AF192</f>
        <v>2106</v>
      </c>
    </row>
    <row r="200" spans="2:38" s="4" customFormat="1" ht="14.25" customHeight="1">
      <c r="B200" s="5" t="s">
        <v>207</v>
      </c>
      <c r="C200" s="6">
        <f>'rough data'!B193</f>
        <v>3139</v>
      </c>
      <c r="D200" s="6">
        <f>'rough data'!C193</f>
        <v>166</v>
      </c>
      <c r="E200" s="6">
        <f>'rough data'!D193</f>
        <v>7</v>
      </c>
      <c r="F200" s="6">
        <f>'rough data'!E193</f>
        <v>59</v>
      </c>
      <c r="G200" s="6">
        <f>'rough data'!F193</f>
        <v>83</v>
      </c>
      <c r="H200" s="6">
        <f>'rough data'!G193</f>
        <v>1</v>
      </c>
      <c r="I200" s="6">
        <f>'rough data'!H193</f>
        <v>144</v>
      </c>
      <c r="J200" s="7"/>
      <c r="K200" s="6">
        <f>'rough data'!I193</f>
        <v>41</v>
      </c>
      <c r="L200" s="6">
        <f>'rough data'!J193</f>
        <v>0</v>
      </c>
      <c r="M200" s="6">
        <f>'rough data'!K193</f>
        <v>52</v>
      </c>
      <c r="N200" s="6">
        <f>'rough data'!L193</f>
        <v>54</v>
      </c>
      <c r="O200" s="6">
        <f>'rough data'!M193</f>
        <v>0</v>
      </c>
      <c r="P200" s="6">
        <f>'rough data'!N193</f>
        <v>36</v>
      </c>
      <c r="Q200" s="7"/>
      <c r="R200" s="6">
        <f>'rough data'!O193</f>
        <v>0</v>
      </c>
      <c r="S200" s="6">
        <f>'rough data'!P193</f>
        <v>0</v>
      </c>
      <c r="T200" s="6">
        <f>'rough data'!Q193</f>
        <v>0</v>
      </c>
      <c r="U200" s="6">
        <f>'rough data'!R193</f>
        <v>0</v>
      </c>
      <c r="V200" s="6">
        <f>'rough data'!S193</f>
        <v>0</v>
      </c>
      <c r="W200" s="6">
        <f>'rough data'!T193</f>
        <v>0</v>
      </c>
      <c r="X200" s="7"/>
      <c r="Y200" s="6">
        <f>'rough data'!U193</f>
        <v>47</v>
      </c>
      <c r="Z200" s="6">
        <f>'rough data'!V193</f>
        <v>32</v>
      </c>
      <c r="AA200" s="6">
        <f>'rough data'!W193</f>
        <v>39</v>
      </c>
      <c r="AB200" s="6">
        <f>'rough data'!X193</f>
        <v>31</v>
      </c>
      <c r="AC200" s="6">
        <f>'rough data'!Y193</f>
        <v>28</v>
      </c>
      <c r="AD200" s="6">
        <f>'rough data'!Z193</f>
        <v>61</v>
      </c>
      <c r="AF200" s="6">
        <f>'rough data'!AA193</f>
        <v>254</v>
      </c>
      <c r="AG200" s="6">
        <f>'rough data'!AB193</f>
        <v>39</v>
      </c>
      <c r="AH200" s="6">
        <f>'rough data'!AC193</f>
        <v>150</v>
      </c>
      <c r="AI200" s="6">
        <f>'rough data'!AD193</f>
        <v>168</v>
      </c>
      <c r="AJ200" s="6">
        <f>'rough data'!AE193</f>
        <v>29</v>
      </c>
      <c r="AK200" s="6">
        <f>'rough data'!AF193</f>
        <v>241</v>
      </c>
      <c r="AL200" s="5"/>
    </row>
    <row r="201" spans="2:38" s="4" customFormat="1" ht="14.25" customHeight="1">
      <c r="B201" s="5" t="s">
        <v>208</v>
      </c>
      <c r="C201" s="6">
        <f>'rough data'!B194</f>
        <v>2772</v>
      </c>
      <c r="D201" s="6">
        <f>'rough data'!C194</f>
        <v>139</v>
      </c>
      <c r="E201" s="6">
        <f>'rough data'!D194</f>
        <v>0</v>
      </c>
      <c r="F201" s="6">
        <f>'rough data'!E194</f>
        <v>48</v>
      </c>
      <c r="G201" s="6">
        <f>'rough data'!F194</f>
        <v>35</v>
      </c>
      <c r="H201" s="6">
        <f>'rough data'!G194</f>
        <v>0</v>
      </c>
      <c r="I201" s="6">
        <f>'rough data'!H194</f>
        <v>126</v>
      </c>
      <c r="J201" s="7"/>
      <c r="K201" s="6">
        <f>'rough data'!I194</f>
        <v>61</v>
      </c>
      <c r="L201" s="6">
        <f>'rough data'!J194</f>
        <v>0</v>
      </c>
      <c r="M201" s="6">
        <f>'rough data'!K194</f>
        <v>30</v>
      </c>
      <c r="N201" s="6">
        <f>'rough data'!L194</f>
        <v>18</v>
      </c>
      <c r="O201" s="6">
        <f>'rough data'!M194</f>
        <v>0</v>
      </c>
      <c r="P201" s="6">
        <f>'rough data'!N194</f>
        <v>47</v>
      </c>
      <c r="Q201" s="7"/>
      <c r="R201" s="6">
        <f>'rough data'!O194</f>
        <v>0</v>
      </c>
      <c r="S201" s="6">
        <f>'rough data'!P194</f>
        <v>0</v>
      </c>
      <c r="T201" s="6">
        <f>'rough data'!Q194</f>
        <v>0</v>
      </c>
      <c r="U201" s="6">
        <f>'rough data'!R194</f>
        <v>0</v>
      </c>
      <c r="V201" s="6">
        <f>'rough data'!S194</f>
        <v>0</v>
      </c>
      <c r="W201" s="6">
        <f>'rough data'!T194</f>
        <v>0</v>
      </c>
      <c r="X201" s="7"/>
      <c r="Y201" s="6">
        <f>'rough data'!U194</f>
        <v>33</v>
      </c>
      <c r="Z201" s="6">
        <f>'rough data'!V194</f>
        <v>53</v>
      </c>
      <c r="AA201" s="6">
        <f>'rough data'!W194</f>
        <v>57</v>
      </c>
      <c r="AB201" s="6">
        <f>'rough data'!X194</f>
        <v>51</v>
      </c>
      <c r="AC201" s="6">
        <f>'rough data'!Y194</f>
        <v>57</v>
      </c>
      <c r="AD201" s="6">
        <f>'rough data'!Z194</f>
        <v>59</v>
      </c>
      <c r="AF201" s="6">
        <f>'rough data'!AA194</f>
        <v>233</v>
      </c>
      <c r="AG201" s="6">
        <f>'rough data'!AB194</f>
        <v>53</v>
      </c>
      <c r="AH201" s="6">
        <f>'rough data'!AC194</f>
        <v>135</v>
      </c>
      <c r="AI201" s="6">
        <f>'rough data'!AD194</f>
        <v>104</v>
      </c>
      <c r="AJ201" s="6">
        <f>'rough data'!AE194</f>
        <v>57</v>
      </c>
      <c r="AK201" s="6">
        <f>'rough data'!AF194</f>
        <v>232</v>
      </c>
      <c r="AL201" s="5"/>
    </row>
    <row r="202" spans="2:38" s="4" customFormat="1" ht="14.25" customHeight="1">
      <c r="B202" s="5" t="s">
        <v>209</v>
      </c>
      <c r="C202" s="6">
        <f>'rough data'!B195</f>
        <v>11696</v>
      </c>
      <c r="D202" s="6">
        <f>'rough data'!C195</f>
        <v>372</v>
      </c>
      <c r="E202" s="6">
        <f>'rough data'!D195</f>
        <v>0</v>
      </c>
      <c r="F202" s="6">
        <f>'rough data'!E195</f>
        <v>152</v>
      </c>
      <c r="G202" s="6">
        <f>'rough data'!F195</f>
        <v>138</v>
      </c>
      <c r="H202" s="6">
        <f>'rough data'!G195</f>
        <v>0</v>
      </c>
      <c r="I202" s="6">
        <f>'rough data'!H195</f>
        <v>367</v>
      </c>
      <c r="J202" s="7"/>
      <c r="K202" s="6">
        <f>'rough data'!I195</f>
        <v>252</v>
      </c>
      <c r="L202" s="6">
        <f>'rough data'!J195</f>
        <v>0</v>
      </c>
      <c r="M202" s="6">
        <f>'rough data'!K195</f>
        <v>150</v>
      </c>
      <c r="N202" s="6">
        <f>'rough data'!L195</f>
        <v>95</v>
      </c>
      <c r="O202" s="6">
        <f>'rough data'!M195</f>
        <v>0</v>
      </c>
      <c r="P202" s="6">
        <f>'rough data'!N195</f>
        <v>218</v>
      </c>
      <c r="Q202" s="7"/>
      <c r="R202" s="6">
        <f>'rough data'!O195</f>
        <v>14</v>
      </c>
      <c r="S202" s="6">
        <f>'rough data'!P195</f>
        <v>0</v>
      </c>
      <c r="T202" s="6">
        <f>'rough data'!Q195</f>
        <v>8</v>
      </c>
      <c r="U202" s="6">
        <f>'rough data'!R195</f>
        <v>0</v>
      </c>
      <c r="V202" s="6">
        <f>'rough data'!S195</f>
        <v>0</v>
      </c>
      <c r="W202" s="6">
        <f>'rough data'!T195</f>
        <v>23</v>
      </c>
      <c r="X202" s="7"/>
      <c r="Y202" s="6">
        <f>'rough data'!U195</f>
        <v>120</v>
      </c>
      <c r="Z202" s="6">
        <f>'rough data'!V195</f>
        <v>48</v>
      </c>
      <c r="AA202" s="6">
        <f>'rough data'!W195</f>
        <v>135</v>
      </c>
      <c r="AB202" s="6">
        <f>'rough data'!X195</f>
        <v>134</v>
      </c>
      <c r="AC202" s="6">
        <f>'rough data'!Y195</f>
        <v>42</v>
      </c>
      <c r="AD202" s="6">
        <f>'rough data'!Z195</f>
        <v>150</v>
      </c>
      <c r="AF202" s="6">
        <f>'rough data'!AA195</f>
        <v>758</v>
      </c>
      <c r="AG202" s="6">
        <f>'rough data'!AB195</f>
        <v>48</v>
      </c>
      <c r="AH202" s="6">
        <f>'rough data'!AC195</f>
        <v>445</v>
      </c>
      <c r="AI202" s="6">
        <f>'rough data'!AD195</f>
        <v>367</v>
      </c>
      <c r="AJ202" s="6">
        <f>'rough data'!AE195</f>
        <v>42</v>
      </c>
      <c r="AK202" s="6">
        <f>'rough data'!AF195</f>
        <v>758</v>
      </c>
      <c r="AL202" s="5"/>
    </row>
    <row r="203" spans="2:38" s="4" customFormat="1" ht="14.25" customHeight="1">
      <c r="B203" s="5" t="s">
        <v>210</v>
      </c>
      <c r="C203" s="6">
        <f>'rough data'!B196</f>
        <v>11956</v>
      </c>
      <c r="D203" s="6">
        <f>'rough data'!C196</f>
        <v>738</v>
      </c>
      <c r="E203" s="6">
        <f>'rough data'!D196</f>
        <v>0</v>
      </c>
      <c r="F203" s="6">
        <f>'rough data'!E196</f>
        <v>306</v>
      </c>
      <c r="G203" s="6">
        <f>'rough data'!F196</f>
        <v>361</v>
      </c>
      <c r="H203" s="6">
        <f>'rough data'!G196</f>
        <v>0</v>
      </c>
      <c r="I203" s="6">
        <f>'rough data'!H196</f>
        <v>685</v>
      </c>
      <c r="J203" s="7"/>
      <c r="K203" s="6">
        <f>'rough data'!I196</f>
        <v>108</v>
      </c>
      <c r="L203" s="6">
        <f>'rough data'!J196</f>
        <v>0</v>
      </c>
      <c r="M203" s="6">
        <f>'rough data'!K196</f>
        <v>131</v>
      </c>
      <c r="N203" s="6">
        <f>'rough data'!L196</f>
        <v>158</v>
      </c>
      <c r="O203" s="6">
        <f>'rough data'!M196</f>
        <v>0</v>
      </c>
      <c r="P203" s="6">
        <f>'rough data'!N196</f>
        <v>81</v>
      </c>
      <c r="Q203" s="7"/>
      <c r="R203" s="6">
        <f>'rough data'!O196</f>
        <v>0</v>
      </c>
      <c r="S203" s="6">
        <f>'rough data'!P196</f>
        <v>0</v>
      </c>
      <c r="T203" s="6">
        <f>'rough data'!Q196</f>
        <v>0</v>
      </c>
      <c r="U203" s="6">
        <f>'rough data'!R196</f>
        <v>0</v>
      </c>
      <c r="V203" s="6">
        <f>'rough data'!S196</f>
        <v>0</v>
      </c>
      <c r="W203" s="6">
        <f>'rough data'!T196</f>
        <v>0</v>
      </c>
      <c r="X203" s="7"/>
      <c r="Y203" s="6">
        <f>'rough data'!U196</f>
        <v>185</v>
      </c>
      <c r="Z203" s="6">
        <f>'rough data'!V196</f>
        <v>32</v>
      </c>
      <c r="AA203" s="6">
        <f>'rough data'!W196</f>
        <v>210</v>
      </c>
      <c r="AB203" s="6">
        <f>'rough data'!X196</f>
        <v>165</v>
      </c>
      <c r="AC203" s="6">
        <f>'rough data'!Y196</f>
        <v>30</v>
      </c>
      <c r="AD203" s="6">
        <f>'rough data'!Z196</f>
        <v>231</v>
      </c>
      <c r="AF203" s="6">
        <f>'rough data'!AA196</f>
        <v>1031</v>
      </c>
      <c r="AG203" s="6">
        <f>'rough data'!AB196</f>
        <v>32</v>
      </c>
      <c r="AH203" s="6">
        <f>'rough data'!AC196</f>
        <v>647</v>
      </c>
      <c r="AI203" s="6">
        <f>'rough data'!AD196</f>
        <v>684</v>
      </c>
      <c r="AJ203" s="6">
        <f>'rough data'!AE196</f>
        <v>30</v>
      </c>
      <c r="AK203" s="6">
        <f>'rough data'!AF196</f>
        <v>997</v>
      </c>
      <c r="AL203" s="5"/>
    </row>
    <row r="204" spans="2:38" s="4" customFormat="1" ht="14.25" customHeight="1">
      <c r="B204" s="5" t="s">
        <v>211</v>
      </c>
      <c r="C204" s="6">
        <f>'rough data'!B197</f>
        <v>6739</v>
      </c>
      <c r="D204" s="6">
        <f>'rough data'!C197</f>
        <v>348</v>
      </c>
      <c r="E204" s="6">
        <f>'rough data'!D197</f>
        <v>1</v>
      </c>
      <c r="F204" s="6">
        <f>'rough data'!E197</f>
        <v>132</v>
      </c>
      <c r="G204" s="6">
        <f>'rough data'!F197</f>
        <v>230</v>
      </c>
      <c r="H204" s="6">
        <f>'rough data'!G197</f>
        <v>0</v>
      </c>
      <c r="I204" s="6">
        <f>'rough data'!H197</f>
        <v>250</v>
      </c>
      <c r="J204" s="7"/>
      <c r="K204" s="6">
        <f>'rough data'!I197</f>
        <v>72</v>
      </c>
      <c r="L204" s="6">
        <f>'rough data'!J197</f>
        <v>0</v>
      </c>
      <c r="M204" s="6">
        <f>'rough data'!K197</f>
        <v>52</v>
      </c>
      <c r="N204" s="6">
        <f>'rough data'!L197</f>
        <v>69</v>
      </c>
      <c r="O204" s="6">
        <f>'rough data'!M197</f>
        <v>0</v>
      </c>
      <c r="P204" s="6">
        <f>'rough data'!N197</f>
        <v>61</v>
      </c>
      <c r="Q204" s="7"/>
      <c r="R204" s="6">
        <f>'rough data'!O197</f>
        <v>0</v>
      </c>
      <c r="S204" s="6">
        <f>'rough data'!P197</f>
        <v>0</v>
      </c>
      <c r="T204" s="6">
        <f>'rough data'!Q197</f>
        <v>0</v>
      </c>
      <c r="U204" s="6">
        <f>'rough data'!R197</f>
        <v>0</v>
      </c>
      <c r="V204" s="6">
        <f>'rough data'!S197</f>
        <v>0</v>
      </c>
      <c r="W204" s="6">
        <f>'rough data'!T197</f>
        <v>0</v>
      </c>
      <c r="X204" s="7"/>
      <c r="Y204" s="6">
        <f>'rough data'!U197</f>
        <v>97</v>
      </c>
      <c r="Z204" s="6">
        <f>'rough data'!V197</f>
        <v>249</v>
      </c>
      <c r="AA204" s="6">
        <f>'rough data'!W197</f>
        <v>168</v>
      </c>
      <c r="AB204" s="6">
        <f>'rough data'!X197</f>
        <v>216</v>
      </c>
      <c r="AC204" s="6">
        <f>'rough data'!Y197</f>
        <v>216</v>
      </c>
      <c r="AD204" s="6">
        <f>'rough data'!Z197</f>
        <v>83</v>
      </c>
      <c r="AF204" s="6">
        <f>'rough data'!AA197</f>
        <v>517</v>
      </c>
      <c r="AG204" s="6">
        <f>'rough data'!AB197</f>
        <v>250</v>
      </c>
      <c r="AH204" s="6">
        <f>'rough data'!AC197</f>
        <v>352</v>
      </c>
      <c r="AI204" s="6">
        <f>'rough data'!AD197</f>
        <v>515</v>
      </c>
      <c r="AJ204" s="6">
        <f>'rough data'!AE197</f>
        <v>216</v>
      </c>
      <c r="AK204" s="6">
        <f>'rough data'!AF197</f>
        <v>394</v>
      </c>
    </row>
    <row r="205" spans="2:38" s="4" customFormat="1" ht="14.25" customHeight="1">
      <c r="B205" s="5" t="s">
        <v>212</v>
      </c>
      <c r="C205" s="6">
        <f>'rough data'!B198</f>
        <v>837</v>
      </c>
      <c r="D205" s="6">
        <f>'rough data'!C198</f>
        <v>53</v>
      </c>
      <c r="E205" s="6">
        <f>'rough data'!D198</f>
        <v>0</v>
      </c>
      <c r="F205" s="6">
        <f>'rough data'!E198</f>
        <v>14</v>
      </c>
      <c r="G205" s="6">
        <f>'rough data'!F198</f>
        <v>11</v>
      </c>
      <c r="H205" s="6">
        <f>'rough data'!G198</f>
        <v>0</v>
      </c>
      <c r="I205" s="6">
        <f>'rough data'!H198</f>
        <v>56</v>
      </c>
      <c r="J205" s="7"/>
      <c r="K205" s="6">
        <f>'rough data'!I198</f>
        <v>16</v>
      </c>
      <c r="L205" s="6">
        <f>'rough data'!J198</f>
        <v>0</v>
      </c>
      <c r="M205" s="6">
        <f>'rough data'!K198</f>
        <v>6</v>
      </c>
      <c r="N205" s="6">
        <f>'rough data'!L198</f>
        <v>10</v>
      </c>
      <c r="O205" s="6">
        <f>'rough data'!M198</f>
        <v>0</v>
      </c>
      <c r="P205" s="6">
        <f>'rough data'!N198</f>
        <v>13</v>
      </c>
      <c r="Q205" s="7"/>
      <c r="R205" s="6">
        <f>'rough data'!O198</f>
        <v>0</v>
      </c>
      <c r="S205" s="6">
        <f>'rough data'!P198</f>
        <v>0</v>
      </c>
      <c r="T205" s="6">
        <f>'rough data'!Q198</f>
        <v>0</v>
      </c>
      <c r="U205" s="6">
        <f>'rough data'!R198</f>
        <v>0</v>
      </c>
      <c r="V205" s="6">
        <f>'rough data'!S198</f>
        <v>0</v>
      </c>
      <c r="W205" s="6">
        <f>'rough data'!T198</f>
        <v>0</v>
      </c>
      <c r="X205" s="7"/>
      <c r="Y205" s="6">
        <f>'rough data'!U198</f>
        <v>5</v>
      </c>
      <c r="Z205" s="6">
        <f>'rough data'!V198</f>
        <v>0</v>
      </c>
      <c r="AA205" s="6">
        <f>'rough data'!W198</f>
        <v>0</v>
      </c>
      <c r="AB205" s="6">
        <f>'rough data'!X198</f>
        <v>1</v>
      </c>
      <c r="AC205" s="6">
        <f>'rough data'!Y198</f>
        <v>0</v>
      </c>
      <c r="AD205" s="6">
        <f>'rough data'!Z198</f>
        <v>5</v>
      </c>
      <c r="AF205" s="6">
        <f>'rough data'!AA198</f>
        <v>74</v>
      </c>
      <c r="AG205" s="6">
        <f>'rough data'!AB198</f>
        <v>0</v>
      </c>
      <c r="AH205" s="6">
        <f>'rough data'!AC198</f>
        <v>20</v>
      </c>
      <c r="AI205" s="6">
        <f>'rough data'!AD198</f>
        <v>22</v>
      </c>
      <c r="AJ205" s="6">
        <f>'rough data'!AE198</f>
        <v>0</v>
      </c>
      <c r="AK205" s="6">
        <f>'rough data'!AF198</f>
        <v>74</v>
      </c>
      <c r="AL205" s="5"/>
    </row>
    <row r="206" spans="2:38" s="4" customFormat="1" ht="14.25" customHeight="1">
      <c r="B206" s="5" t="s">
        <v>213</v>
      </c>
      <c r="C206" s="6">
        <f>'rough data'!B199</f>
        <v>17659</v>
      </c>
      <c r="D206" s="6">
        <f>'rough data'!C199</f>
        <v>613</v>
      </c>
      <c r="E206" s="6">
        <f>'rough data'!D199</f>
        <v>0</v>
      </c>
      <c r="F206" s="6">
        <f>'rough data'!E199</f>
        <v>187</v>
      </c>
      <c r="G206" s="6">
        <f>'rough data'!F199</f>
        <v>143</v>
      </c>
      <c r="H206" s="6">
        <f>'rough data'!G199</f>
        <v>0</v>
      </c>
      <c r="I206" s="6">
        <f>'rough data'!H199</f>
        <v>644</v>
      </c>
      <c r="J206" s="7"/>
      <c r="K206" s="6">
        <f>'rough data'!I199</f>
        <v>318</v>
      </c>
      <c r="L206" s="6">
        <f>'rough data'!J199</f>
        <v>0</v>
      </c>
      <c r="M206" s="6">
        <f>'rough data'!K199</f>
        <v>169</v>
      </c>
      <c r="N206" s="6">
        <f>'rough data'!L199</f>
        <v>191</v>
      </c>
      <c r="O206" s="6">
        <f>'rough data'!M199</f>
        <v>0</v>
      </c>
      <c r="P206" s="6">
        <f>'rough data'!N199</f>
        <v>290</v>
      </c>
      <c r="Q206" s="7"/>
      <c r="R206" s="6">
        <f>'rough data'!O199</f>
        <v>5</v>
      </c>
      <c r="S206" s="6">
        <f>'rough data'!P199</f>
        <v>0</v>
      </c>
      <c r="T206" s="6">
        <f>'rough data'!Q199</f>
        <v>16</v>
      </c>
      <c r="U206" s="6">
        <f>'rough data'!R199</f>
        <v>13</v>
      </c>
      <c r="V206" s="6">
        <f>'rough data'!S199</f>
        <v>0</v>
      </c>
      <c r="W206" s="6">
        <f>'rough data'!T199</f>
        <v>6</v>
      </c>
      <c r="X206" s="7"/>
      <c r="Y206" s="6">
        <f>'rough data'!U199</f>
        <v>331</v>
      </c>
      <c r="Z206" s="6">
        <f>'rough data'!V199</f>
        <v>138</v>
      </c>
      <c r="AA206" s="6">
        <f>'rough data'!W199</f>
        <v>409</v>
      </c>
      <c r="AB206" s="6">
        <f>'rough data'!X199</f>
        <v>323</v>
      </c>
      <c r="AC206" s="6">
        <f>'rough data'!Y199</f>
        <v>142</v>
      </c>
      <c r="AD206" s="6">
        <f>'rough data'!Z199</f>
        <v>413</v>
      </c>
      <c r="AF206" s="6">
        <f>'rough data'!AA199</f>
        <v>1267</v>
      </c>
      <c r="AG206" s="6">
        <f>'rough data'!AB199</f>
        <v>138</v>
      </c>
      <c r="AH206" s="6">
        <f>'rough data'!AC199</f>
        <v>781</v>
      </c>
      <c r="AI206" s="6">
        <f>'rough data'!AD199</f>
        <v>670</v>
      </c>
      <c r="AJ206" s="6">
        <f>'rough data'!AE199</f>
        <v>142</v>
      </c>
      <c r="AK206" s="6">
        <f>'rough data'!AF199</f>
        <v>1353</v>
      </c>
      <c r="AL206" s="5"/>
    </row>
    <row r="207" spans="2:38" s="4" customFormat="1" ht="14.25" customHeight="1">
      <c r="B207" s="5" t="s">
        <v>214</v>
      </c>
      <c r="C207" s="6">
        <f>'rough data'!B200</f>
        <v>137044</v>
      </c>
      <c r="D207" s="6">
        <f>'rough data'!C200</f>
        <v>669</v>
      </c>
      <c r="E207" s="6">
        <f>'rough data'!D200</f>
        <v>0</v>
      </c>
      <c r="F207" s="6">
        <f>'rough data'!E200</f>
        <v>717</v>
      </c>
      <c r="G207" s="6">
        <f>'rough data'!F200</f>
        <v>549</v>
      </c>
      <c r="H207" s="6">
        <f>'rough data'!G200</f>
        <v>0</v>
      </c>
      <c r="I207" s="6">
        <f>'rough data'!H200</f>
        <v>800</v>
      </c>
      <c r="J207" s="7"/>
      <c r="K207" s="6">
        <f>'rough data'!I200</f>
        <v>1680</v>
      </c>
      <c r="L207" s="6">
        <f>'rough data'!J200</f>
        <v>0</v>
      </c>
      <c r="M207" s="6">
        <f>'rough data'!K200</f>
        <v>805</v>
      </c>
      <c r="N207" s="6">
        <f>'rough data'!L200</f>
        <v>653</v>
      </c>
      <c r="O207" s="6">
        <f>'rough data'!M200</f>
        <v>5</v>
      </c>
      <c r="P207" s="6">
        <f>'rough data'!N200</f>
        <v>1786</v>
      </c>
      <c r="Q207" s="7"/>
      <c r="R207" s="6">
        <f>'rough data'!O200</f>
        <v>0</v>
      </c>
      <c r="S207" s="6">
        <f>'rough data'!P200</f>
        <v>0</v>
      </c>
      <c r="T207" s="6">
        <f>'rough data'!Q200</f>
        <v>0</v>
      </c>
      <c r="U207" s="6">
        <f>'rough data'!R200</f>
        <v>0</v>
      </c>
      <c r="V207" s="6">
        <f>'rough data'!S200</f>
        <v>0</v>
      </c>
      <c r="W207" s="6">
        <f>'rough data'!T200</f>
        <v>0</v>
      </c>
      <c r="X207" s="7"/>
      <c r="Y207" s="6">
        <f>'rough data'!U200</f>
        <v>383</v>
      </c>
      <c r="Z207" s="6">
        <f>'rough data'!V200</f>
        <v>449</v>
      </c>
      <c r="AA207" s="6">
        <f>'rough data'!W200</f>
        <v>1074</v>
      </c>
      <c r="AB207" s="6">
        <f>'rough data'!X200</f>
        <v>1072</v>
      </c>
      <c r="AC207" s="6">
        <f>'rough data'!Y200</f>
        <v>449</v>
      </c>
      <c r="AD207" s="6">
        <f>'rough data'!Z200</f>
        <v>398</v>
      </c>
      <c r="AF207" s="6">
        <f>'rough data'!AA200</f>
        <v>2732</v>
      </c>
      <c r="AG207" s="6">
        <f>'rough data'!AB200</f>
        <v>449</v>
      </c>
      <c r="AH207" s="6">
        <f>'rough data'!AC200</f>
        <v>2596</v>
      </c>
      <c r="AI207" s="6">
        <f>'rough data'!AD200</f>
        <v>2274</v>
      </c>
      <c r="AJ207" s="6">
        <f>'rough data'!AE200</f>
        <v>454</v>
      </c>
      <c r="AK207" s="6">
        <f>'rough data'!AF200</f>
        <v>2984</v>
      </c>
    </row>
    <row r="208" spans="2:38" s="4" customFormat="1" ht="14.25" customHeight="1">
      <c r="B208" s="5" t="s">
        <v>215</v>
      </c>
      <c r="C208" s="6">
        <f>'rough data'!B201</f>
        <v>9751</v>
      </c>
      <c r="D208" s="6">
        <f>'rough data'!C201</f>
        <v>281</v>
      </c>
      <c r="E208" s="6">
        <f>'rough data'!D201</f>
        <v>0</v>
      </c>
      <c r="F208" s="6">
        <f>'rough data'!E201</f>
        <v>123</v>
      </c>
      <c r="G208" s="6">
        <f>'rough data'!F201</f>
        <v>115</v>
      </c>
      <c r="H208" s="6">
        <f>'rough data'!G201</f>
        <v>0</v>
      </c>
      <c r="I208" s="6">
        <f>'rough data'!H201</f>
        <v>289</v>
      </c>
      <c r="J208" s="7"/>
      <c r="K208" s="6">
        <f>'rough data'!I201</f>
        <v>174</v>
      </c>
      <c r="L208" s="6">
        <f>'rough data'!J201</f>
        <v>0</v>
      </c>
      <c r="M208" s="6">
        <f>'rough data'!K201</f>
        <v>153</v>
      </c>
      <c r="N208" s="6">
        <f>'rough data'!L201</f>
        <v>136</v>
      </c>
      <c r="O208" s="6">
        <f>'rough data'!M201</f>
        <v>0</v>
      </c>
      <c r="P208" s="6">
        <f>'rough data'!N201</f>
        <v>191</v>
      </c>
      <c r="Q208" s="7"/>
      <c r="R208" s="6">
        <f>'rough data'!O201</f>
        <v>10</v>
      </c>
      <c r="S208" s="6">
        <f>'rough data'!P201</f>
        <v>0</v>
      </c>
      <c r="T208" s="6">
        <f>'rough data'!Q201</f>
        <v>5</v>
      </c>
      <c r="U208" s="6">
        <f>'rough data'!R201</f>
        <v>9</v>
      </c>
      <c r="V208" s="6">
        <f>'rough data'!S201</f>
        <v>0</v>
      </c>
      <c r="W208" s="6">
        <f>'rough data'!T201</f>
        <v>6</v>
      </c>
      <c r="X208" s="7"/>
      <c r="Y208" s="6">
        <f>'rough data'!U201</f>
        <v>121</v>
      </c>
      <c r="Z208" s="6">
        <f>'rough data'!V201</f>
        <v>0</v>
      </c>
      <c r="AA208" s="6">
        <f>'rough data'!W201</f>
        <v>158</v>
      </c>
      <c r="AB208" s="6">
        <f>'rough data'!X201</f>
        <v>128</v>
      </c>
      <c r="AC208" s="6">
        <f>'rough data'!Y201</f>
        <v>0</v>
      </c>
      <c r="AD208" s="6">
        <f>'rough data'!Z201</f>
        <v>151</v>
      </c>
      <c r="AF208" s="6">
        <f>'rough data'!AA201</f>
        <v>586</v>
      </c>
      <c r="AG208" s="6">
        <f>'rough data'!AB201</f>
        <v>0</v>
      </c>
      <c r="AH208" s="6">
        <f>'rough data'!AC201</f>
        <v>439</v>
      </c>
      <c r="AI208" s="6">
        <f>'rough data'!AD201</f>
        <v>388</v>
      </c>
      <c r="AJ208" s="6">
        <f>'rough data'!AE201</f>
        <v>0</v>
      </c>
      <c r="AK208" s="6">
        <f>'rough data'!AF201</f>
        <v>637</v>
      </c>
      <c r="AL208" s="5"/>
    </row>
    <row r="209" spans="2:38" s="4" customFormat="1" ht="14.25" customHeight="1">
      <c r="B209" s="5" t="s">
        <v>216</v>
      </c>
      <c r="C209" s="6">
        <f>'rough data'!B202</f>
        <v>53391</v>
      </c>
      <c r="D209" s="6">
        <f>'rough data'!C202</f>
        <v>534</v>
      </c>
      <c r="E209" s="6">
        <f>'rough data'!D202</f>
        <v>9</v>
      </c>
      <c r="F209" s="6">
        <f>'rough data'!E202</f>
        <v>470</v>
      </c>
      <c r="G209" s="6">
        <f>'rough data'!F202</f>
        <v>376</v>
      </c>
      <c r="H209" s="6">
        <f>'rough data'!G202</f>
        <v>9</v>
      </c>
      <c r="I209" s="6">
        <f>'rough data'!H202</f>
        <v>626</v>
      </c>
      <c r="J209" s="7"/>
      <c r="K209" s="6">
        <f>'rough data'!I202</f>
        <v>0</v>
      </c>
      <c r="L209" s="6">
        <f>'rough data'!J202</f>
        <v>0</v>
      </c>
      <c r="M209" s="6">
        <f>'rough data'!K202</f>
        <v>0</v>
      </c>
      <c r="N209" s="6">
        <f>'rough data'!L202</f>
        <v>0</v>
      </c>
      <c r="O209" s="6">
        <f>'rough data'!M202</f>
        <v>0</v>
      </c>
      <c r="P209" s="6">
        <f>'rough data'!N202</f>
        <v>0</v>
      </c>
      <c r="Q209" s="7"/>
      <c r="R209" s="6">
        <f>'rough data'!O202</f>
        <v>0</v>
      </c>
      <c r="S209" s="6">
        <f>'rough data'!P202</f>
        <v>0</v>
      </c>
      <c r="T209" s="6">
        <f>'rough data'!Q202</f>
        <v>0</v>
      </c>
      <c r="U209" s="6">
        <f>'rough data'!R202</f>
        <v>0</v>
      </c>
      <c r="V209" s="6">
        <f>'rough data'!S202</f>
        <v>0</v>
      </c>
      <c r="W209" s="6">
        <f>'rough data'!T202</f>
        <v>0</v>
      </c>
      <c r="X209" s="7"/>
      <c r="Y209" s="6">
        <f>'rough data'!U202</f>
        <v>443</v>
      </c>
      <c r="Z209" s="6">
        <f>'rough data'!V202</f>
        <v>152</v>
      </c>
      <c r="AA209" s="6">
        <f>'rough data'!W202</f>
        <v>401</v>
      </c>
      <c r="AB209" s="6">
        <f>'rough data'!X202</f>
        <v>529</v>
      </c>
      <c r="AC209" s="6">
        <f>'rough data'!Y202</f>
        <v>224</v>
      </c>
      <c r="AD209" s="6">
        <f>'rough data'!Z202</f>
        <v>325</v>
      </c>
      <c r="AF209" s="6">
        <f>'rough data'!AA202</f>
        <v>977</v>
      </c>
      <c r="AG209" s="6">
        <f>'rough data'!AB202</f>
        <v>161</v>
      </c>
      <c r="AH209" s="6">
        <f>'rough data'!AC202</f>
        <v>871</v>
      </c>
      <c r="AI209" s="6">
        <f>'rough data'!AD202</f>
        <v>905</v>
      </c>
      <c r="AJ209" s="6">
        <f>'rough data'!AE202</f>
        <v>233</v>
      </c>
      <c r="AK209" s="6">
        <f>'rough data'!AF202</f>
        <v>951</v>
      </c>
      <c r="AL209" s="5"/>
    </row>
    <row r="210" spans="2:38" s="4" customFormat="1" ht="14.25" customHeight="1">
      <c r="B210" s="5" t="s">
        <v>217</v>
      </c>
      <c r="C210" s="6">
        <f>'rough data'!B203</f>
        <v>10058</v>
      </c>
      <c r="D210" s="6">
        <f>'rough data'!C203</f>
        <v>388</v>
      </c>
      <c r="E210" s="6">
        <f>'rough data'!D203</f>
        <v>0</v>
      </c>
      <c r="F210" s="6">
        <f>'rough data'!E203</f>
        <v>73</v>
      </c>
      <c r="G210" s="6">
        <f>'rough data'!F203</f>
        <v>79</v>
      </c>
      <c r="H210" s="6">
        <f>'rough data'!G203</f>
        <v>1</v>
      </c>
      <c r="I210" s="6">
        <f>'rough data'!H203</f>
        <v>380</v>
      </c>
      <c r="J210" s="7"/>
      <c r="K210" s="6">
        <f>'rough data'!I203</f>
        <v>152</v>
      </c>
      <c r="L210" s="6">
        <f>'rough data'!J203</f>
        <v>0</v>
      </c>
      <c r="M210" s="6">
        <f>'rough data'!K203</f>
        <v>128</v>
      </c>
      <c r="N210" s="6">
        <f>'rough data'!L203</f>
        <v>118</v>
      </c>
      <c r="O210" s="6">
        <f>'rough data'!M203</f>
        <v>6</v>
      </c>
      <c r="P210" s="6">
        <f>'rough data'!N203</f>
        <v>135</v>
      </c>
      <c r="Q210" s="7"/>
      <c r="R210" s="6">
        <f>'rough data'!O203</f>
        <v>90</v>
      </c>
      <c r="S210" s="6">
        <f>'rough data'!P203</f>
        <v>0</v>
      </c>
      <c r="T210" s="6">
        <f>'rough data'!Q203</f>
        <v>8</v>
      </c>
      <c r="U210" s="6">
        <f>'rough data'!R203</f>
        <v>1</v>
      </c>
      <c r="V210" s="6">
        <f>'rough data'!S203</f>
        <v>0</v>
      </c>
      <c r="W210" s="6">
        <f>'rough data'!T203</f>
        <v>92</v>
      </c>
      <c r="X210" s="7"/>
      <c r="Y210" s="6">
        <f>'rough data'!U203</f>
        <v>419</v>
      </c>
      <c r="Z210" s="6">
        <f>'rough data'!V203</f>
        <v>11</v>
      </c>
      <c r="AA210" s="6">
        <f>'rough data'!W203</f>
        <v>255</v>
      </c>
      <c r="AB210" s="6">
        <f>'rough data'!X203</f>
        <v>217</v>
      </c>
      <c r="AC210" s="6">
        <f>'rough data'!Y203</f>
        <v>23</v>
      </c>
      <c r="AD210" s="6">
        <f>'rough data'!Z203</f>
        <v>339</v>
      </c>
      <c r="AF210" s="6">
        <f>'rough data'!AA203</f>
        <v>1049</v>
      </c>
      <c r="AG210" s="6">
        <f>'rough data'!AB203</f>
        <v>11</v>
      </c>
      <c r="AH210" s="6">
        <f>'rough data'!AC203</f>
        <v>464</v>
      </c>
      <c r="AI210" s="6">
        <f>'rough data'!AD203</f>
        <v>415</v>
      </c>
      <c r="AJ210" s="6">
        <f>'rough data'!AE203</f>
        <v>30</v>
      </c>
      <c r="AK210" s="6">
        <f>'rough data'!AF203</f>
        <v>946</v>
      </c>
      <c r="AL210" s="5"/>
    </row>
    <row r="211" spans="2:38" s="4" customFormat="1" ht="14.25" customHeight="1">
      <c r="B211" s="5" t="s">
        <v>218</v>
      </c>
      <c r="C211" s="6">
        <f>'rough data'!B204</f>
        <v>7767</v>
      </c>
      <c r="D211" s="6">
        <f>'rough data'!C204</f>
        <v>359</v>
      </c>
      <c r="E211" s="6">
        <f>'rough data'!D204</f>
        <v>0</v>
      </c>
      <c r="F211" s="6">
        <f>'rough data'!E204</f>
        <v>83</v>
      </c>
      <c r="G211" s="6">
        <f>'rough data'!F204</f>
        <v>42</v>
      </c>
      <c r="H211" s="6">
        <f>'rough data'!G204</f>
        <v>0</v>
      </c>
      <c r="I211" s="6">
        <f>'rough data'!H204</f>
        <v>379</v>
      </c>
      <c r="J211" s="7"/>
      <c r="K211" s="6">
        <f>'rough data'!I204</f>
        <v>314</v>
      </c>
      <c r="L211" s="6">
        <f>'rough data'!J204</f>
        <v>0</v>
      </c>
      <c r="M211" s="6">
        <f>'rough data'!K204</f>
        <v>56</v>
      </c>
      <c r="N211" s="6">
        <f>'rough data'!L204</f>
        <v>35</v>
      </c>
      <c r="O211" s="6">
        <f>'rough data'!M204</f>
        <v>0</v>
      </c>
      <c r="P211" s="6">
        <f>'rough data'!N204</f>
        <v>322</v>
      </c>
      <c r="Q211" s="7"/>
      <c r="R211" s="6">
        <f>'rough data'!O204</f>
        <v>1</v>
      </c>
      <c r="S211" s="6">
        <f>'rough data'!P204</f>
        <v>0</v>
      </c>
      <c r="T211" s="6">
        <f>'rough data'!Q204</f>
        <v>0</v>
      </c>
      <c r="U211" s="6">
        <f>'rough data'!R204</f>
        <v>0</v>
      </c>
      <c r="V211" s="6">
        <f>'rough data'!S204</f>
        <v>0</v>
      </c>
      <c r="W211" s="6">
        <f>'rough data'!T204</f>
        <v>1</v>
      </c>
      <c r="X211" s="7"/>
      <c r="Y211" s="6">
        <f>'rough data'!U204</f>
        <v>414</v>
      </c>
      <c r="Z211" s="6">
        <f>'rough data'!V204</f>
        <v>21</v>
      </c>
      <c r="AA211" s="6">
        <f>'rough data'!W204</f>
        <v>219</v>
      </c>
      <c r="AB211" s="6">
        <f>'rough data'!X204</f>
        <v>285</v>
      </c>
      <c r="AC211" s="6">
        <f>'rough data'!Y204</f>
        <v>24</v>
      </c>
      <c r="AD211" s="6">
        <f>'rough data'!Z204</f>
        <v>371</v>
      </c>
      <c r="AF211" s="6">
        <f>'rough data'!AA204</f>
        <v>1088</v>
      </c>
      <c r="AG211" s="6">
        <f>'rough data'!AB204</f>
        <v>21</v>
      </c>
      <c r="AH211" s="6">
        <f>'rough data'!AC204</f>
        <v>358</v>
      </c>
      <c r="AI211" s="6">
        <f>'rough data'!AD204</f>
        <v>362</v>
      </c>
      <c r="AJ211" s="6">
        <f>'rough data'!AE204</f>
        <v>24</v>
      </c>
      <c r="AK211" s="6">
        <f>'rough data'!AF204</f>
        <v>1073</v>
      </c>
      <c r="AL211" s="5"/>
    </row>
    <row r="212" spans="2:38" s="4" customFormat="1" ht="13.9">
      <c r="B212" s="5" t="s">
        <v>219</v>
      </c>
      <c r="C212" s="6">
        <f>'rough data'!B205</f>
        <v>29326</v>
      </c>
      <c r="D212" s="6">
        <f>'rough data'!C205</f>
        <v>1862</v>
      </c>
      <c r="E212" s="6">
        <f>'rough data'!D205</f>
        <v>0</v>
      </c>
      <c r="F212" s="6">
        <f>'rough data'!E205</f>
        <v>350</v>
      </c>
      <c r="G212" s="6">
        <f>'rough data'!F205</f>
        <v>337</v>
      </c>
      <c r="H212" s="6">
        <f>'rough data'!G205</f>
        <v>0</v>
      </c>
      <c r="I212" s="6">
        <f>'rough data'!H205</f>
        <v>1875</v>
      </c>
      <c r="J212" s="7"/>
      <c r="K212" s="6">
        <f>'rough data'!I205</f>
        <v>1009</v>
      </c>
      <c r="L212" s="6">
        <f>'rough data'!J205</f>
        <v>0</v>
      </c>
      <c r="M212" s="6">
        <f>'rough data'!K205</f>
        <v>261</v>
      </c>
      <c r="N212" s="6">
        <f>'rough data'!L205</f>
        <v>207</v>
      </c>
      <c r="O212" s="6">
        <f>'rough data'!M205</f>
        <v>0</v>
      </c>
      <c r="P212" s="6">
        <f>'rough data'!N205</f>
        <v>1063</v>
      </c>
      <c r="Q212" s="7"/>
      <c r="R212" s="6">
        <f>'rough data'!O205</f>
        <v>118</v>
      </c>
      <c r="S212" s="6">
        <f>'rough data'!P205</f>
        <v>0</v>
      </c>
      <c r="T212" s="6">
        <f>'rough data'!Q205</f>
        <v>8</v>
      </c>
      <c r="U212" s="6">
        <f>'rough data'!R205</f>
        <v>5</v>
      </c>
      <c r="V212" s="6">
        <f>'rough data'!S205</f>
        <v>0</v>
      </c>
      <c r="W212" s="6">
        <f>'rough data'!T205</f>
        <v>121</v>
      </c>
      <c r="X212" s="7"/>
      <c r="Y212" s="6">
        <f>'rough data'!U205</f>
        <v>505</v>
      </c>
      <c r="Z212" s="6">
        <f>'rough data'!V205</f>
        <v>0</v>
      </c>
      <c r="AA212" s="6">
        <f>'rough data'!W205</f>
        <v>225</v>
      </c>
      <c r="AB212" s="6">
        <f>'rough data'!X205</f>
        <v>266</v>
      </c>
      <c r="AC212" s="6">
        <f>'rough data'!Y205</f>
        <v>2</v>
      </c>
      <c r="AD212" s="6">
        <f>'rough data'!Z205</f>
        <v>462</v>
      </c>
      <c r="AF212" s="6">
        <f>'rough data'!AA205</f>
        <v>3494</v>
      </c>
      <c r="AG212" s="6">
        <f>'rough data'!AB205</f>
        <v>0</v>
      </c>
      <c r="AH212" s="6">
        <f>'rough data'!AC205</f>
        <v>844</v>
      </c>
      <c r="AI212" s="6">
        <f>'rough data'!AD205</f>
        <v>815</v>
      </c>
      <c r="AJ212" s="6">
        <f>'rough data'!AE205</f>
        <v>2</v>
      </c>
      <c r="AK212" s="6">
        <f>'rough data'!AF205</f>
        <v>3521</v>
      </c>
      <c r="AL212" s="5"/>
    </row>
    <row r="213" spans="2:38" s="4" customFormat="1" ht="13.9">
      <c r="B213" s="5" t="s">
        <v>220</v>
      </c>
      <c r="C213" s="6">
        <f>'rough data'!B206</f>
        <v>71467</v>
      </c>
      <c r="D213" s="6">
        <f>'rough data'!C206</f>
        <v>2047</v>
      </c>
      <c r="E213" s="6">
        <f>'rough data'!D206</f>
        <v>3</v>
      </c>
      <c r="F213" s="6">
        <f>'rough data'!E206</f>
        <v>664</v>
      </c>
      <c r="G213" s="6">
        <f>'rough data'!F206</f>
        <v>848</v>
      </c>
      <c r="H213" s="6">
        <f>'rough data'!G206</f>
        <v>4</v>
      </c>
      <c r="I213" s="6">
        <f>'rough data'!H206</f>
        <v>1852</v>
      </c>
      <c r="J213" s="7"/>
      <c r="K213" s="6">
        <f>'rough data'!I206</f>
        <v>894</v>
      </c>
      <c r="L213" s="6">
        <f>'rough data'!J206</f>
        <v>0</v>
      </c>
      <c r="M213" s="6">
        <f>'rough data'!K206</f>
        <v>825</v>
      </c>
      <c r="N213" s="6">
        <f>'rough data'!L206</f>
        <v>776</v>
      </c>
      <c r="O213" s="6">
        <f>'rough data'!M206</f>
        <v>0</v>
      </c>
      <c r="P213" s="6">
        <f>'rough data'!N206</f>
        <v>912</v>
      </c>
      <c r="Q213" s="7"/>
      <c r="R213" s="6">
        <f>'rough data'!O206</f>
        <v>38</v>
      </c>
      <c r="S213" s="6">
        <f>'rough data'!P206</f>
        <v>0</v>
      </c>
      <c r="T213" s="6">
        <f>'rough data'!Q206</f>
        <v>30</v>
      </c>
      <c r="U213" s="6">
        <f>'rough data'!R206</f>
        <v>26</v>
      </c>
      <c r="V213" s="6">
        <f>'rough data'!S206</f>
        <v>0</v>
      </c>
      <c r="W213" s="6">
        <f>'rough data'!T206</f>
        <v>0</v>
      </c>
      <c r="X213" s="7"/>
      <c r="Y213" s="6">
        <f>'rough data'!U206</f>
        <v>291</v>
      </c>
      <c r="Z213" s="6">
        <f>'rough data'!V206</f>
        <v>288</v>
      </c>
      <c r="AA213" s="6">
        <f>'rough data'!W206</f>
        <v>767</v>
      </c>
      <c r="AB213" s="6">
        <f>'rough data'!X206</f>
        <v>673</v>
      </c>
      <c r="AC213" s="6">
        <f>'rough data'!Y206</f>
        <v>334</v>
      </c>
      <c r="AD213" s="6">
        <f>'rough data'!Z206</f>
        <v>364</v>
      </c>
      <c r="AF213" s="6">
        <f>'rough data'!AA206</f>
        <v>3270</v>
      </c>
      <c r="AG213" s="6">
        <f>'rough data'!AB206</f>
        <v>291</v>
      </c>
      <c r="AH213" s="6">
        <f>'rough data'!AC206</f>
        <v>2286</v>
      </c>
      <c r="AI213" s="6">
        <f>'rough data'!AD206</f>
        <v>2323</v>
      </c>
      <c r="AJ213" s="6">
        <f>'rough data'!AE206</f>
        <v>338</v>
      </c>
      <c r="AK213" s="6">
        <f>'rough data'!AF206</f>
        <v>3128</v>
      </c>
    </row>
    <row r="214" spans="2:38" s="4" customFormat="1" ht="14.25" customHeight="1">
      <c r="B214" s="5" t="s">
        <v>221</v>
      </c>
      <c r="C214" s="6">
        <f>'rough data'!B207</f>
        <v>5508</v>
      </c>
      <c r="D214" s="6">
        <f>'rough data'!C207</f>
        <v>110</v>
      </c>
      <c r="E214" s="6">
        <f>'rough data'!D207</f>
        <v>0</v>
      </c>
      <c r="F214" s="6">
        <f>'rough data'!E207</f>
        <v>51</v>
      </c>
      <c r="G214" s="6">
        <f>'rough data'!F207</f>
        <v>68</v>
      </c>
      <c r="H214" s="6">
        <f>'rough data'!G207</f>
        <v>0</v>
      </c>
      <c r="I214" s="6">
        <f>'rough data'!H207</f>
        <v>93</v>
      </c>
      <c r="J214" s="7"/>
      <c r="K214" s="6">
        <f>'rough data'!I207</f>
        <v>85</v>
      </c>
      <c r="L214" s="6">
        <f>'rough data'!J207</f>
        <v>0</v>
      </c>
      <c r="M214" s="6">
        <f>'rough data'!K207</f>
        <v>36</v>
      </c>
      <c r="N214" s="6">
        <f>'rough data'!L207</f>
        <v>26</v>
      </c>
      <c r="O214" s="6">
        <f>'rough data'!M207</f>
        <v>0</v>
      </c>
      <c r="P214" s="6">
        <f>'rough data'!N207</f>
        <v>95</v>
      </c>
      <c r="Q214" s="7"/>
      <c r="R214" s="6">
        <f>'rough data'!O207</f>
        <v>0</v>
      </c>
      <c r="S214" s="6">
        <f>'rough data'!P207</f>
        <v>0</v>
      </c>
      <c r="T214" s="6">
        <f>'rough data'!Q207</f>
        <v>1</v>
      </c>
      <c r="U214" s="6">
        <f>'rough data'!R207</f>
        <v>1</v>
      </c>
      <c r="V214" s="6">
        <f>'rough data'!S207</f>
        <v>0</v>
      </c>
      <c r="W214" s="6">
        <f>'rough data'!T207</f>
        <v>1</v>
      </c>
      <c r="X214" s="7"/>
      <c r="Y214" s="6">
        <f>'rough data'!U207</f>
        <v>87</v>
      </c>
      <c r="Z214" s="6">
        <f>'rough data'!V207</f>
        <v>0</v>
      </c>
      <c r="AA214" s="6">
        <f>'rough data'!W207</f>
        <v>69</v>
      </c>
      <c r="AB214" s="6">
        <f>'rough data'!X207</f>
        <v>84</v>
      </c>
      <c r="AC214" s="6">
        <f>'rough data'!Y207</f>
        <v>0</v>
      </c>
      <c r="AD214" s="6">
        <f>'rough data'!Z207</f>
        <v>72</v>
      </c>
      <c r="AF214" s="6">
        <f>'rough data'!AA207</f>
        <v>282</v>
      </c>
      <c r="AG214" s="6">
        <f>'rough data'!AB207</f>
        <v>0</v>
      </c>
      <c r="AH214" s="6">
        <f>'rough data'!AC207</f>
        <v>157</v>
      </c>
      <c r="AI214" s="6">
        <f>'rough data'!AD207</f>
        <v>179</v>
      </c>
      <c r="AJ214" s="6">
        <f>'rough data'!AE207</f>
        <v>0</v>
      </c>
      <c r="AK214" s="6">
        <f>'rough data'!AF207</f>
        <v>261</v>
      </c>
      <c r="AL214" s="5"/>
    </row>
    <row r="215" spans="2:38" s="4" customFormat="1" ht="14.25" customHeight="1">
      <c r="B215" s="5" t="s">
        <v>222</v>
      </c>
      <c r="C215" s="6">
        <f>'rough data'!B208</f>
        <v>2302</v>
      </c>
      <c r="D215" s="6">
        <f>'rough data'!C208</f>
        <v>89</v>
      </c>
      <c r="E215" s="6">
        <f>'rough data'!D208</f>
        <v>0</v>
      </c>
      <c r="F215" s="6">
        <f>'rough data'!E208</f>
        <v>21</v>
      </c>
      <c r="G215" s="6">
        <f>'rough data'!F208</f>
        <v>13</v>
      </c>
      <c r="H215" s="6">
        <f>'rough data'!G208</f>
        <v>0</v>
      </c>
      <c r="I215" s="6">
        <f>'rough data'!H208</f>
        <v>96</v>
      </c>
      <c r="J215" s="7"/>
      <c r="K215" s="6">
        <f>'rough data'!I208</f>
        <v>27</v>
      </c>
      <c r="L215" s="6">
        <f>'rough data'!J208</f>
        <v>1</v>
      </c>
      <c r="M215" s="6">
        <f>'rough data'!K208</f>
        <v>12</v>
      </c>
      <c r="N215" s="6">
        <f>'rough data'!L208</f>
        <v>11</v>
      </c>
      <c r="O215" s="6">
        <f>'rough data'!M208</f>
        <v>0</v>
      </c>
      <c r="P215" s="6">
        <f>'rough data'!N208</f>
        <v>20</v>
      </c>
      <c r="Q215" s="7"/>
      <c r="R215" s="6">
        <f>'rough data'!O208</f>
        <v>1</v>
      </c>
      <c r="S215" s="6">
        <f>'rough data'!P208</f>
        <v>0</v>
      </c>
      <c r="T215" s="6">
        <f>'rough data'!Q208</f>
        <v>1</v>
      </c>
      <c r="U215" s="6">
        <f>'rough data'!R208</f>
        <v>0</v>
      </c>
      <c r="V215" s="6">
        <f>'rough data'!S208</f>
        <v>0</v>
      </c>
      <c r="W215" s="6">
        <f>'rough data'!T208</f>
        <v>2</v>
      </c>
      <c r="X215" s="7"/>
      <c r="Y215" s="6">
        <f>'rough data'!U208</f>
        <v>14</v>
      </c>
      <c r="Z215" s="6">
        <f>'rough data'!V208</f>
        <v>16</v>
      </c>
      <c r="AA215" s="6">
        <f>'rough data'!W208</f>
        <v>26</v>
      </c>
      <c r="AB215" s="6">
        <f>'rough data'!X208</f>
        <v>23</v>
      </c>
      <c r="AC215" s="6">
        <f>'rough data'!Y208</f>
        <v>9</v>
      </c>
      <c r="AD215" s="6">
        <f>'rough data'!Z208</f>
        <v>21</v>
      </c>
      <c r="AF215" s="6">
        <f>'rough data'!AA208</f>
        <v>131</v>
      </c>
      <c r="AG215" s="6">
        <f>'rough data'!AB208</f>
        <v>17</v>
      </c>
      <c r="AH215" s="6">
        <f>'rough data'!AC208</f>
        <v>60</v>
      </c>
      <c r="AI215" s="6">
        <f>'rough data'!AD208</f>
        <v>47</v>
      </c>
      <c r="AJ215" s="6">
        <f>'rough data'!AE208</f>
        <v>9</v>
      </c>
      <c r="AK215" s="6">
        <f>'rough data'!AF208</f>
        <v>139</v>
      </c>
      <c r="AL215" s="5"/>
    </row>
    <row r="216" spans="2:38" s="4" customFormat="1" ht="14.25" customHeight="1">
      <c r="B216" s="5" t="s">
        <v>223</v>
      </c>
      <c r="C216" s="6">
        <f>'rough data'!B209</f>
        <v>16211</v>
      </c>
      <c r="D216" s="6">
        <f>'rough data'!C209</f>
        <v>535</v>
      </c>
      <c r="E216" s="6">
        <f>'rough data'!D209</f>
        <v>0</v>
      </c>
      <c r="F216" s="6">
        <f>'rough data'!E209</f>
        <v>113</v>
      </c>
      <c r="G216" s="6">
        <f>'rough data'!F209</f>
        <v>42</v>
      </c>
      <c r="H216" s="6">
        <f>'rough data'!G209</f>
        <v>1</v>
      </c>
      <c r="I216" s="6">
        <f>'rough data'!H209</f>
        <v>598</v>
      </c>
      <c r="J216" s="7"/>
      <c r="K216" s="6">
        <f>'rough data'!I209</f>
        <v>474</v>
      </c>
      <c r="L216" s="6">
        <f>'rough data'!J209</f>
        <v>14</v>
      </c>
      <c r="M216" s="6">
        <f>'rough data'!K209</f>
        <v>141</v>
      </c>
      <c r="N216" s="6">
        <f>'rough data'!L209</f>
        <v>124</v>
      </c>
      <c r="O216" s="6">
        <f>'rough data'!M209</f>
        <v>37</v>
      </c>
      <c r="P216" s="6">
        <f>'rough data'!N209</f>
        <v>489</v>
      </c>
      <c r="Q216" s="7"/>
      <c r="R216" s="6">
        <f>'rough data'!O209</f>
        <v>2</v>
      </c>
      <c r="S216" s="6">
        <f>'rough data'!P209</f>
        <v>0</v>
      </c>
      <c r="T216" s="6">
        <f>'rough data'!Q209</f>
        <v>1</v>
      </c>
      <c r="U216" s="6">
        <f>'rough data'!R209</f>
        <v>0</v>
      </c>
      <c r="V216" s="6">
        <f>'rough data'!S209</f>
        <v>0</v>
      </c>
      <c r="W216" s="6">
        <f>'rough data'!T209</f>
        <v>3</v>
      </c>
      <c r="X216" s="7"/>
      <c r="Y216" s="6">
        <f>'rough data'!U209</f>
        <v>106</v>
      </c>
      <c r="Z216" s="6">
        <f>'rough data'!V209</f>
        <v>57</v>
      </c>
      <c r="AA216" s="6">
        <f>'rough data'!W209</f>
        <v>159</v>
      </c>
      <c r="AB216" s="6">
        <f>'rough data'!X209</f>
        <v>92</v>
      </c>
      <c r="AC216" s="6">
        <f>'rough data'!Y209</f>
        <v>115</v>
      </c>
      <c r="AD216" s="6">
        <f>'rough data'!Z209</f>
        <v>128</v>
      </c>
      <c r="AF216" s="6">
        <f>'rough data'!AA209</f>
        <v>1117</v>
      </c>
      <c r="AG216" s="6">
        <f>'rough data'!AB209</f>
        <v>71</v>
      </c>
      <c r="AH216" s="6">
        <f>'rough data'!AC209</f>
        <v>414</v>
      </c>
      <c r="AI216" s="6">
        <f>'rough data'!AD209</f>
        <v>258</v>
      </c>
      <c r="AJ216" s="6">
        <f>'rough data'!AE209</f>
        <v>153</v>
      </c>
      <c r="AK216" s="6">
        <f>'rough data'!AF209</f>
        <v>1218</v>
      </c>
      <c r="AL216" s="5"/>
    </row>
    <row r="217" spans="2:38" s="4" customFormat="1" ht="14.25" customHeight="1">
      <c r="B217" s="5" t="s">
        <v>224</v>
      </c>
      <c r="C217" s="6">
        <f>'rough data'!B210</f>
        <v>3169</v>
      </c>
      <c r="D217" s="6">
        <f>'rough data'!C210</f>
        <v>292</v>
      </c>
      <c r="E217" s="6">
        <f>'rough data'!D210</f>
        <v>0</v>
      </c>
      <c r="F217" s="6">
        <f>'rough data'!E210</f>
        <v>53</v>
      </c>
      <c r="G217" s="6">
        <f>'rough data'!F210</f>
        <v>27</v>
      </c>
      <c r="H217" s="6">
        <f>'rough data'!G210</f>
        <v>0</v>
      </c>
      <c r="I217" s="6">
        <f>'rough data'!H210</f>
        <v>318</v>
      </c>
      <c r="J217" s="7"/>
      <c r="K217" s="6">
        <f>'rough data'!I210</f>
        <v>128</v>
      </c>
      <c r="L217" s="6">
        <f>'rough data'!J210</f>
        <v>0</v>
      </c>
      <c r="M217" s="6">
        <f>'rough data'!K210</f>
        <v>28</v>
      </c>
      <c r="N217" s="6">
        <f>'rough data'!L210</f>
        <v>26</v>
      </c>
      <c r="O217" s="6">
        <f>'rough data'!M210</f>
        <v>0</v>
      </c>
      <c r="P217" s="6">
        <f>'rough data'!N210</f>
        <v>130</v>
      </c>
      <c r="Q217" s="7"/>
      <c r="R217" s="6">
        <f>'rough data'!O210</f>
        <v>0</v>
      </c>
      <c r="S217" s="6">
        <f>'rough data'!P210</f>
        <v>0</v>
      </c>
      <c r="T217" s="6">
        <f>'rough data'!Q210</f>
        <v>0</v>
      </c>
      <c r="U217" s="6">
        <f>'rough data'!R210</f>
        <v>0</v>
      </c>
      <c r="V217" s="6">
        <f>'rough data'!S210</f>
        <v>0</v>
      </c>
      <c r="W217" s="6">
        <f>'rough data'!T210</f>
        <v>0</v>
      </c>
      <c r="X217" s="7"/>
      <c r="Y217" s="6">
        <f>'rough data'!U210</f>
        <v>117</v>
      </c>
      <c r="Z217" s="6">
        <f>'rough data'!V210</f>
        <v>0</v>
      </c>
      <c r="AA217" s="6">
        <f>'rough data'!W210</f>
        <v>98</v>
      </c>
      <c r="AB217" s="6">
        <f>'rough data'!X210</f>
        <v>97</v>
      </c>
      <c r="AC217" s="6">
        <f>'rough data'!Y210</f>
        <v>0</v>
      </c>
      <c r="AD217" s="6">
        <f>'rough data'!Z210</f>
        <v>118</v>
      </c>
      <c r="AF217" s="6">
        <f>'rough data'!AA210</f>
        <v>537</v>
      </c>
      <c r="AG217" s="6">
        <f>'rough data'!AB210</f>
        <v>0</v>
      </c>
      <c r="AH217" s="6">
        <f>'rough data'!AC210</f>
        <v>179</v>
      </c>
      <c r="AI217" s="6">
        <f>'rough data'!AD210</f>
        <v>150</v>
      </c>
      <c r="AJ217" s="6">
        <f>'rough data'!AE210</f>
        <v>0</v>
      </c>
      <c r="AK217" s="6">
        <f>'rough data'!AF210</f>
        <v>566</v>
      </c>
    </row>
    <row r="218" spans="2:38" s="4" customFormat="1" ht="14.25" customHeight="1">
      <c r="B218" s="5" t="s">
        <v>225</v>
      </c>
      <c r="C218" s="6">
        <f>'rough data'!B211</f>
        <v>24192</v>
      </c>
      <c r="D218" s="6">
        <f>'rough data'!C211</f>
        <v>927</v>
      </c>
      <c r="E218" s="6">
        <f>'rough data'!D211</f>
        <v>0</v>
      </c>
      <c r="F218" s="6">
        <f>'rough data'!E211</f>
        <v>190</v>
      </c>
      <c r="G218" s="6">
        <f>'rough data'!F211</f>
        <v>165</v>
      </c>
      <c r="H218" s="6">
        <f>'rough data'!G211</f>
        <v>0</v>
      </c>
      <c r="I218" s="6">
        <f>'rough data'!H211</f>
        <v>930</v>
      </c>
      <c r="J218" s="7"/>
      <c r="K218" s="6">
        <f>'rough data'!I211</f>
        <v>589</v>
      </c>
      <c r="L218" s="6">
        <f>'rough data'!J211</f>
        <v>2</v>
      </c>
      <c r="M218" s="6">
        <f>'rough data'!K211</f>
        <v>275</v>
      </c>
      <c r="N218" s="6">
        <f>'rough data'!L211</f>
        <v>202</v>
      </c>
      <c r="O218" s="6">
        <f>'rough data'!M211</f>
        <v>3</v>
      </c>
      <c r="P218" s="6">
        <f>'rough data'!N211</f>
        <v>596</v>
      </c>
      <c r="Q218" s="7"/>
      <c r="R218" s="6">
        <f>'rough data'!O211</f>
        <v>11</v>
      </c>
      <c r="S218" s="6">
        <f>'rough data'!P211</f>
        <v>0</v>
      </c>
      <c r="T218" s="6">
        <f>'rough data'!Q211</f>
        <v>4</v>
      </c>
      <c r="U218" s="6">
        <f>'rough data'!R211</f>
        <v>7</v>
      </c>
      <c r="V218" s="6">
        <f>'rough data'!S211</f>
        <v>0</v>
      </c>
      <c r="W218" s="6">
        <f>'rough data'!T211</f>
        <v>3</v>
      </c>
      <c r="X218" s="7"/>
      <c r="Y218" s="6">
        <f>'rough data'!U211</f>
        <v>449</v>
      </c>
      <c r="Z218" s="6">
        <f>'rough data'!V211</f>
        <v>141</v>
      </c>
      <c r="AA218" s="6">
        <f>'rough data'!W211</f>
        <v>262</v>
      </c>
      <c r="AB218" s="6">
        <f>'rough data'!X211</f>
        <v>335</v>
      </c>
      <c r="AC218" s="6">
        <f>'rough data'!Y211</f>
        <v>139</v>
      </c>
      <c r="AD218" s="6">
        <f>'rough data'!Z211</f>
        <v>367</v>
      </c>
      <c r="AF218" s="6">
        <f>'rough data'!AA211</f>
        <v>1976</v>
      </c>
      <c r="AG218" s="6">
        <f>'rough data'!AB211</f>
        <v>143</v>
      </c>
      <c r="AH218" s="6">
        <f>'rough data'!AC211</f>
        <v>731</v>
      </c>
      <c r="AI218" s="6">
        <f>'rough data'!AD211</f>
        <v>709</v>
      </c>
      <c r="AJ218" s="6">
        <f>'rough data'!AE211</f>
        <v>142</v>
      </c>
      <c r="AK218" s="6">
        <f>'rough data'!AF211</f>
        <v>1896</v>
      </c>
      <c r="AL218" s="5"/>
    </row>
    <row r="219" spans="2:38" s="4" customFormat="1" ht="14.25" customHeight="1">
      <c r="B219" s="5" t="s">
        <v>226</v>
      </c>
      <c r="C219" s="6">
        <f>'rough data'!B212</f>
        <v>2771</v>
      </c>
      <c r="D219" s="6">
        <f>'rough data'!C212</f>
        <v>105</v>
      </c>
      <c r="E219" s="6">
        <f>'rough data'!D212</f>
        <v>0</v>
      </c>
      <c r="F219" s="6">
        <f>'rough data'!E212</f>
        <v>38</v>
      </c>
      <c r="G219" s="6">
        <f>'rough data'!F212</f>
        <v>7</v>
      </c>
      <c r="H219" s="6">
        <f>'rough data'!G212</f>
        <v>0</v>
      </c>
      <c r="I219" s="6">
        <f>'rough data'!H212</f>
        <v>123</v>
      </c>
      <c r="J219" s="7"/>
      <c r="K219" s="6">
        <f>'rough data'!I212</f>
        <v>40</v>
      </c>
      <c r="L219" s="6">
        <f>'rough data'!J212</f>
        <v>0</v>
      </c>
      <c r="M219" s="6">
        <f>'rough data'!K212</f>
        <v>15</v>
      </c>
      <c r="N219" s="6">
        <f>'rough data'!L212</f>
        <v>5</v>
      </c>
      <c r="O219" s="6">
        <f>'rough data'!M212</f>
        <v>0</v>
      </c>
      <c r="P219" s="6">
        <f>'rough data'!N212</f>
        <v>49</v>
      </c>
      <c r="Q219" s="7"/>
      <c r="R219" s="6">
        <f>'rough data'!O212</f>
        <v>0</v>
      </c>
      <c r="S219" s="6">
        <f>'rough data'!P212</f>
        <v>0</v>
      </c>
      <c r="T219" s="6">
        <f>'rough data'!Q212</f>
        <v>0</v>
      </c>
      <c r="U219" s="6">
        <f>'rough data'!R212</f>
        <v>0</v>
      </c>
      <c r="V219" s="6">
        <f>'rough data'!S212</f>
        <v>0</v>
      </c>
      <c r="W219" s="6">
        <f>'rough data'!T212</f>
        <v>0</v>
      </c>
      <c r="X219" s="7"/>
      <c r="Y219" s="6">
        <f>'rough data'!U212</f>
        <v>37</v>
      </c>
      <c r="Z219" s="6">
        <f>'rough data'!V212</f>
        <v>25</v>
      </c>
      <c r="AA219" s="6">
        <f>'rough data'!W212</f>
        <v>26</v>
      </c>
      <c r="AB219" s="6">
        <f>'rough data'!X212</f>
        <v>12</v>
      </c>
      <c r="AC219" s="6">
        <f>'rough data'!Y212</f>
        <v>23</v>
      </c>
      <c r="AD219" s="6">
        <f>'rough data'!Z212</f>
        <v>42</v>
      </c>
      <c r="AF219" s="6">
        <f>'rough data'!AA212</f>
        <v>182</v>
      </c>
      <c r="AG219" s="6">
        <f>'rough data'!AB212</f>
        <v>25</v>
      </c>
      <c r="AH219" s="6">
        <f>'rough data'!AC212</f>
        <v>79</v>
      </c>
      <c r="AI219" s="6">
        <f>'rough data'!AD212</f>
        <v>24</v>
      </c>
      <c r="AJ219" s="6">
        <f>'rough data'!AE212</f>
        <v>23</v>
      </c>
      <c r="AK219" s="6">
        <f>'rough data'!AF212</f>
        <v>214</v>
      </c>
      <c r="AL219" s="5"/>
    </row>
    <row r="220" spans="2:38" s="4" customFormat="1" ht="14.25" customHeight="1">
      <c r="B220" s="5" t="s">
        <v>227</v>
      </c>
      <c r="C220" s="6">
        <f>'rough data'!B213</f>
        <v>249091</v>
      </c>
      <c r="D220" s="6">
        <f>'rough data'!C213</f>
        <v>1900</v>
      </c>
      <c r="E220" s="6">
        <f>'rough data'!D213</f>
        <v>4</v>
      </c>
      <c r="F220" s="6">
        <f>'rough data'!E213</f>
        <v>1573</v>
      </c>
      <c r="G220" s="6">
        <f>'rough data'!F213</f>
        <v>1537</v>
      </c>
      <c r="H220" s="6">
        <f>'rough data'!G213</f>
        <v>25</v>
      </c>
      <c r="I220" s="6">
        <f>'rough data'!H213</f>
        <v>1853</v>
      </c>
      <c r="J220" s="7"/>
      <c r="K220" s="6">
        <f>'rough data'!I213</f>
        <v>1428</v>
      </c>
      <c r="L220" s="6">
        <f>'rough data'!J213</f>
        <v>0</v>
      </c>
      <c r="M220" s="6">
        <f>'rough data'!K213</f>
        <v>934</v>
      </c>
      <c r="N220" s="6">
        <f>'rough data'!L213</f>
        <v>954</v>
      </c>
      <c r="O220" s="6">
        <f>'rough data'!M213</f>
        <v>0</v>
      </c>
      <c r="P220" s="6">
        <f>'rough data'!N213</f>
        <v>1040</v>
      </c>
      <c r="Q220" s="7"/>
      <c r="R220" s="6">
        <f>'rough data'!O213</f>
        <v>146</v>
      </c>
      <c r="S220" s="6">
        <f>'rough data'!P213</f>
        <v>0</v>
      </c>
      <c r="T220" s="6">
        <f>'rough data'!Q213</f>
        <v>248</v>
      </c>
      <c r="U220" s="6">
        <f>'rough data'!R213</f>
        <v>181</v>
      </c>
      <c r="V220" s="6">
        <f>'rough data'!S213</f>
        <v>0</v>
      </c>
      <c r="W220" s="6">
        <f>'rough data'!T213</f>
        <v>102</v>
      </c>
      <c r="X220" s="7"/>
      <c r="Y220" s="6">
        <f>'rough data'!U213</f>
        <v>1478</v>
      </c>
      <c r="Z220" s="6">
        <f>'rough data'!V213</f>
        <v>1352</v>
      </c>
      <c r="AA220" s="6">
        <f>'rough data'!W213</f>
        <v>2941</v>
      </c>
      <c r="AB220" s="6">
        <f>'rough data'!X213</f>
        <v>3245</v>
      </c>
      <c r="AC220" s="6">
        <f>'rough data'!Y213</f>
        <v>1474</v>
      </c>
      <c r="AD220" s="6">
        <f>'rough data'!Z213</f>
        <v>1196</v>
      </c>
      <c r="AF220" s="6">
        <f>'rough data'!AA213</f>
        <v>4952</v>
      </c>
      <c r="AG220" s="6">
        <f>'rough data'!AB213</f>
        <v>1356</v>
      </c>
      <c r="AH220" s="6">
        <f>'rough data'!AC213</f>
        <v>5696</v>
      </c>
      <c r="AI220" s="6">
        <f>'rough data'!AD213</f>
        <v>5917</v>
      </c>
      <c r="AJ220" s="6">
        <f>'rough data'!AE213</f>
        <v>1499</v>
      </c>
      <c r="AK220" s="6">
        <f>'rough data'!AF213</f>
        <v>4191</v>
      </c>
    </row>
    <row r="221" spans="2:38" s="4" customFormat="1" ht="14.25" customHeight="1">
      <c r="B221" s="5" t="s">
        <v>228</v>
      </c>
      <c r="C221" s="6">
        <f>'rough data'!B214</f>
        <v>10098</v>
      </c>
      <c r="D221" s="6">
        <f>'rough data'!C214</f>
        <v>116</v>
      </c>
      <c r="E221" s="6">
        <f>'rough data'!D214</f>
        <v>0</v>
      </c>
      <c r="F221" s="6">
        <f>'rough data'!E214</f>
        <v>98</v>
      </c>
      <c r="G221" s="6">
        <f>'rough data'!F214</f>
        <v>108</v>
      </c>
      <c r="H221" s="6">
        <f>'rough data'!G214</f>
        <v>0</v>
      </c>
      <c r="I221" s="6">
        <f>'rough data'!H214</f>
        <v>105</v>
      </c>
      <c r="J221" s="7"/>
      <c r="K221" s="6">
        <f>'rough data'!I214</f>
        <v>107</v>
      </c>
      <c r="L221" s="6">
        <f>'rough data'!J214</f>
        <v>0</v>
      </c>
      <c r="M221" s="6">
        <f>'rough data'!K214</f>
        <v>85</v>
      </c>
      <c r="N221" s="6">
        <f>'rough data'!L214</f>
        <v>113</v>
      </c>
      <c r="O221" s="6">
        <f>'rough data'!M214</f>
        <v>0</v>
      </c>
      <c r="P221" s="6">
        <f>'rough data'!N214</f>
        <v>77</v>
      </c>
      <c r="Q221" s="7"/>
      <c r="R221" s="6">
        <f>'rough data'!O214</f>
        <v>0</v>
      </c>
      <c r="S221" s="6">
        <f>'rough data'!P214</f>
        <v>0</v>
      </c>
      <c r="T221" s="6">
        <f>'rough data'!Q214</f>
        <v>0</v>
      </c>
      <c r="U221" s="6">
        <f>'rough data'!R214</f>
        <v>0</v>
      </c>
      <c r="V221" s="6">
        <f>'rough data'!S214</f>
        <v>0</v>
      </c>
      <c r="W221" s="6">
        <f>'rough data'!T214</f>
        <v>0</v>
      </c>
      <c r="X221" s="7"/>
      <c r="Y221" s="6">
        <f>'rough data'!U214</f>
        <v>42</v>
      </c>
      <c r="Z221" s="6">
        <f>'rough data'!V214</f>
        <v>29</v>
      </c>
      <c r="AA221" s="6">
        <f>'rough data'!W214</f>
        <v>62</v>
      </c>
      <c r="AB221" s="6">
        <f>'rough data'!X214</f>
        <v>71</v>
      </c>
      <c r="AC221" s="6">
        <f>'rough data'!Y214</f>
        <v>31</v>
      </c>
      <c r="AD221" s="6">
        <f>'rough data'!Z214</f>
        <v>29</v>
      </c>
      <c r="AF221" s="6">
        <f>'rough data'!AA214</f>
        <v>265</v>
      </c>
      <c r="AG221" s="6">
        <f>'rough data'!AB214</f>
        <v>29</v>
      </c>
      <c r="AH221" s="6">
        <f>'rough data'!AC214</f>
        <v>245</v>
      </c>
      <c r="AI221" s="6">
        <f>'rough data'!AD214</f>
        <v>292</v>
      </c>
      <c r="AJ221" s="6">
        <f>'rough data'!AE214</f>
        <v>31</v>
      </c>
      <c r="AK221" s="6">
        <f>'rough data'!AF214</f>
        <v>211</v>
      </c>
      <c r="AL221" s="5"/>
    </row>
    <row r="222" spans="2:38" s="4" customFormat="1" ht="14.25" customHeight="1">
      <c r="B222" s="5" t="s">
        <v>229</v>
      </c>
      <c r="C222" s="6">
        <f>'rough data'!B215</f>
        <v>66587</v>
      </c>
      <c r="D222" s="6">
        <f>'rough data'!C215</f>
        <v>3460</v>
      </c>
      <c r="E222" s="6">
        <f>'rough data'!D215</f>
        <v>0</v>
      </c>
      <c r="F222" s="6">
        <f>'rough data'!E215</f>
        <v>696</v>
      </c>
      <c r="G222" s="6">
        <f>'rough data'!F215</f>
        <v>711</v>
      </c>
      <c r="H222" s="6">
        <f>'rough data'!G215</f>
        <v>0</v>
      </c>
      <c r="I222" s="6">
        <f>'rough data'!H215</f>
        <v>3468</v>
      </c>
      <c r="J222" s="7"/>
      <c r="K222" s="6">
        <f>'rough data'!I215</f>
        <v>1151</v>
      </c>
      <c r="L222" s="6">
        <f>'rough data'!J215</f>
        <v>0</v>
      </c>
      <c r="M222" s="6">
        <f>'rough data'!K215</f>
        <v>237</v>
      </c>
      <c r="N222" s="6">
        <f>'rough data'!L215</f>
        <v>254</v>
      </c>
      <c r="O222" s="6">
        <f>'rough data'!M215</f>
        <v>0</v>
      </c>
      <c r="P222" s="6">
        <f>'rough data'!N215</f>
        <v>1172</v>
      </c>
      <c r="Q222" s="7"/>
      <c r="R222" s="6">
        <f>'rough data'!O215</f>
        <v>0</v>
      </c>
      <c r="S222" s="6">
        <f>'rough data'!P215</f>
        <v>0</v>
      </c>
      <c r="T222" s="6">
        <f>'rough data'!Q215</f>
        <v>0</v>
      </c>
      <c r="U222" s="6">
        <f>'rough data'!R215</f>
        <v>0</v>
      </c>
      <c r="V222" s="6">
        <f>'rough data'!S215</f>
        <v>0</v>
      </c>
      <c r="W222" s="6">
        <f>'rough data'!T215</f>
        <v>0</v>
      </c>
      <c r="X222" s="7"/>
      <c r="Y222" s="6">
        <f>'rough data'!U215</f>
        <v>1228</v>
      </c>
      <c r="Z222" s="6">
        <f>'rough data'!V215</f>
        <v>0</v>
      </c>
      <c r="AA222" s="6">
        <f>'rough data'!W215</f>
        <v>165</v>
      </c>
      <c r="AB222" s="6">
        <f>'rough data'!X215</f>
        <v>372</v>
      </c>
      <c r="AC222" s="6">
        <f>'rough data'!Y215</f>
        <v>0</v>
      </c>
      <c r="AD222" s="6">
        <f>'rough data'!Z215</f>
        <v>1223</v>
      </c>
      <c r="AF222" s="6">
        <f>'rough data'!AA215</f>
        <v>5839</v>
      </c>
      <c r="AG222" s="6">
        <f>'rough data'!AB215</f>
        <v>0</v>
      </c>
      <c r="AH222" s="6">
        <f>'rough data'!AC215</f>
        <v>1098</v>
      </c>
      <c r="AI222" s="6">
        <f>'rough data'!AD215</f>
        <v>1337</v>
      </c>
      <c r="AJ222" s="6">
        <f>'rough data'!AE215</f>
        <v>0</v>
      </c>
      <c r="AK222" s="6">
        <f>'rough data'!AF215</f>
        <v>5863</v>
      </c>
      <c r="AL222" s="5"/>
    </row>
    <row r="223" spans="2:38" s="4" customFormat="1" ht="14.25" customHeight="1">
      <c r="B223" s="5" t="s">
        <v>230</v>
      </c>
      <c r="C223" s="6">
        <f>'rough data'!B216</f>
        <v>9475</v>
      </c>
      <c r="D223" s="6">
        <f>'rough data'!C216</f>
        <v>169</v>
      </c>
      <c r="E223" s="6">
        <f>'rough data'!D216</f>
        <v>0</v>
      </c>
      <c r="F223" s="6">
        <f>'rough data'!E216</f>
        <v>112</v>
      </c>
      <c r="G223" s="6">
        <f>'rough data'!F216</f>
        <v>91</v>
      </c>
      <c r="H223" s="6">
        <f>'rough data'!G216</f>
        <v>0</v>
      </c>
      <c r="I223" s="6">
        <f>'rough data'!H216</f>
        <v>181</v>
      </c>
      <c r="J223" s="7"/>
      <c r="K223" s="6">
        <f>'rough data'!I216</f>
        <v>138</v>
      </c>
      <c r="L223" s="6">
        <f>'rough data'!J216</f>
        <v>0</v>
      </c>
      <c r="M223" s="6">
        <f>'rough data'!K216</f>
        <v>112</v>
      </c>
      <c r="N223" s="6">
        <f>'rough data'!L216</f>
        <v>102</v>
      </c>
      <c r="O223" s="6">
        <f>'rough data'!M216</f>
        <v>0</v>
      </c>
      <c r="P223" s="6">
        <f>'rough data'!N216</f>
        <v>129</v>
      </c>
      <c r="Q223" s="7"/>
      <c r="R223" s="6">
        <f>'rough data'!O216</f>
        <v>1</v>
      </c>
      <c r="S223" s="6">
        <f>'rough data'!P216</f>
        <v>0</v>
      </c>
      <c r="T223" s="6">
        <f>'rough data'!Q216</f>
        <v>9</v>
      </c>
      <c r="U223" s="6">
        <f>'rough data'!R216</f>
        <v>6</v>
      </c>
      <c r="V223" s="6">
        <f>'rough data'!S216</f>
        <v>0</v>
      </c>
      <c r="W223" s="6">
        <f>'rough data'!T216</f>
        <v>4</v>
      </c>
      <c r="X223" s="7"/>
      <c r="Y223" s="6">
        <f>'rough data'!U216</f>
        <v>279</v>
      </c>
      <c r="Z223" s="6">
        <f>'rough data'!V216</f>
        <v>163</v>
      </c>
      <c r="AA223" s="6">
        <f>'rough data'!W216</f>
        <v>256</v>
      </c>
      <c r="AB223" s="6">
        <f>'rough data'!X216</f>
        <v>341</v>
      </c>
      <c r="AC223" s="6">
        <f>'rough data'!Y216</f>
        <v>158</v>
      </c>
      <c r="AD223" s="6">
        <f>'rough data'!Z216</f>
        <v>209</v>
      </c>
      <c r="AF223" s="6">
        <f>'rough data'!AA216</f>
        <v>587</v>
      </c>
      <c r="AG223" s="6">
        <f>'rough data'!AB216</f>
        <v>163</v>
      </c>
      <c r="AH223" s="6">
        <f>'rough data'!AC216</f>
        <v>489</v>
      </c>
      <c r="AI223" s="6">
        <f>'rough data'!AD216</f>
        <v>540</v>
      </c>
      <c r="AJ223" s="6">
        <f>'rough data'!AE216</f>
        <v>158</v>
      </c>
      <c r="AK223" s="6">
        <f>'rough data'!AF216</f>
        <v>523</v>
      </c>
      <c r="AL223" s="5"/>
    </row>
    <row r="224" spans="2:38" s="4" customFormat="1" ht="14.25" customHeight="1">
      <c r="B224" s="5" t="s">
        <v>231</v>
      </c>
      <c r="C224" s="6">
        <f>'rough data'!B217</f>
        <v>1387</v>
      </c>
      <c r="D224" s="6">
        <f>'rough data'!C217</f>
        <v>84</v>
      </c>
      <c r="E224" s="6">
        <f>'rough data'!D217</f>
        <v>0</v>
      </c>
      <c r="F224" s="6">
        <f>'rough data'!E217</f>
        <v>27</v>
      </c>
      <c r="G224" s="6">
        <f>'rough data'!F217</f>
        <v>29</v>
      </c>
      <c r="H224" s="6">
        <f>'rough data'!G217</f>
        <v>1</v>
      </c>
      <c r="I224" s="6">
        <f>'rough data'!H217</f>
        <v>26</v>
      </c>
      <c r="J224" s="7"/>
      <c r="K224" s="6">
        <f>'rough data'!I217</f>
        <v>61</v>
      </c>
      <c r="L224" s="6">
        <f>'rough data'!J217</f>
        <v>0</v>
      </c>
      <c r="M224" s="6">
        <f>'rough data'!K217</f>
        <v>12</v>
      </c>
      <c r="N224" s="6">
        <f>'rough data'!L217</f>
        <v>23</v>
      </c>
      <c r="O224" s="6">
        <f>'rough data'!M217</f>
        <v>1</v>
      </c>
      <c r="P224" s="6">
        <f>'rough data'!N217</f>
        <v>12</v>
      </c>
      <c r="Q224" s="7"/>
      <c r="R224" s="6">
        <f>'rough data'!O217</f>
        <v>1</v>
      </c>
      <c r="S224" s="6">
        <f>'rough data'!P217</f>
        <v>0</v>
      </c>
      <c r="T224" s="6">
        <f>'rough data'!Q217</f>
        <v>0</v>
      </c>
      <c r="U224" s="6">
        <f>'rough data'!R217</f>
        <v>0</v>
      </c>
      <c r="V224" s="6">
        <f>'rough data'!S217</f>
        <v>0</v>
      </c>
      <c r="W224" s="6">
        <f>'rough data'!T217</f>
        <v>1</v>
      </c>
      <c r="X224" s="7"/>
      <c r="Y224" s="6">
        <f>'rough data'!U217</f>
        <v>37</v>
      </c>
      <c r="Z224" s="6">
        <f>'rough data'!V217</f>
        <v>16</v>
      </c>
      <c r="AA224" s="6">
        <f>'rough data'!W217</f>
        <v>28</v>
      </c>
      <c r="AB224" s="6">
        <f>'rough data'!X217</f>
        <v>29</v>
      </c>
      <c r="AC224" s="6">
        <f>'rough data'!Y217</f>
        <v>20</v>
      </c>
      <c r="AD224" s="6">
        <f>'rough data'!Z217</f>
        <v>20</v>
      </c>
      <c r="AF224" s="6">
        <f>'rough data'!AA217</f>
        <v>183</v>
      </c>
      <c r="AG224" s="6">
        <f>'rough data'!AB217</f>
        <v>16</v>
      </c>
      <c r="AH224" s="6">
        <f>'rough data'!AC217</f>
        <v>67</v>
      </c>
      <c r="AI224" s="6">
        <f>'rough data'!AD217</f>
        <v>81</v>
      </c>
      <c r="AJ224" s="6">
        <f>'rough data'!AE217</f>
        <v>22</v>
      </c>
      <c r="AK224" s="6">
        <f>'rough data'!AF217</f>
        <v>59</v>
      </c>
      <c r="AL224" s="5"/>
    </row>
    <row r="225" spans="2:38" s="4" customFormat="1" ht="14.25" customHeight="1">
      <c r="B225" s="5" t="s">
        <v>232</v>
      </c>
      <c r="C225" s="6">
        <f>'rough data'!B218</f>
        <v>1235</v>
      </c>
      <c r="D225" s="6">
        <f>'rough data'!C218</f>
        <v>69</v>
      </c>
      <c r="E225" s="6">
        <f>'rough data'!D218</f>
        <v>0</v>
      </c>
      <c r="F225" s="6">
        <f>'rough data'!E218</f>
        <v>23</v>
      </c>
      <c r="G225" s="6">
        <f>'rough data'!F218</f>
        <v>6</v>
      </c>
      <c r="H225" s="6">
        <f>'rough data'!G218</f>
        <v>0</v>
      </c>
      <c r="I225" s="6">
        <f>'rough data'!H218</f>
        <v>47</v>
      </c>
      <c r="J225" s="7"/>
      <c r="K225" s="6">
        <f>'rough data'!I218</f>
        <v>60</v>
      </c>
      <c r="L225" s="6">
        <f>'rough data'!J218</f>
        <v>0</v>
      </c>
      <c r="M225" s="6">
        <f>'rough data'!K218</f>
        <v>17</v>
      </c>
      <c r="N225" s="6">
        <f>'rough data'!L218</f>
        <v>8</v>
      </c>
      <c r="O225" s="6">
        <f>'rough data'!M218</f>
        <v>0</v>
      </c>
      <c r="P225" s="6">
        <f>'rough data'!N218</f>
        <v>12</v>
      </c>
      <c r="Q225" s="7"/>
      <c r="R225" s="6">
        <f>'rough data'!O218</f>
        <v>1</v>
      </c>
      <c r="S225" s="6">
        <f>'rough data'!P218</f>
        <v>0</v>
      </c>
      <c r="T225" s="6">
        <f>'rough data'!Q218</f>
        <v>0</v>
      </c>
      <c r="U225" s="6">
        <f>'rough data'!R218</f>
        <v>0</v>
      </c>
      <c r="V225" s="6">
        <f>'rough data'!S218</f>
        <v>0</v>
      </c>
      <c r="W225" s="6">
        <f>'rough data'!T218</f>
        <v>0</v>
      </c>
      <c r="X225" s="7"/>
      <c r="Y225" s="6">
        <f>'rough data'!U218</f>
        <v>9</v>
      </c>
      <c r="Z225" s="6">
        <f>'rough data'!V218</f>
        <v>0</v>
      </c>
      <c r="AA225" s="6">
        <f>'rough data'!W218</f>
        <v>5</v>
      </c>
      <c r="AB225" s="6">
        <f>'rough data'!X218</f>
        <v>4</v>
      </c>
      <c r="AC225" s="6">
        <f>'rough data'!Y218</f>
        <v>0</v>
      </c>
      <c r="AD225" s="6">
        <f>'rough data'!Z218</f>
        <v>4</v>
      </c>
      <c r="AF225" s="6">
        <f>'rough data'!AA218</f>
        <v>139</v>
      </c>
      <c r="AG225" s="6">
        <f>'rough data'!AB218</f>
        <v>0</v>
      </c>
      <c r="AH225" s="6">
        <f>'rough data'!AC218</f>
        <v>45</v>
      </c>
      <c r="AI225" s="6">
        <f>'rough data'!AD218</f>
        <v>18</v>
      </c>
      <c r="AJ225" s="6">
        <f>'rough data'!AE218</f>
        <v>0</v>
      </c>
      <c r="AK225" s="6">
        <f>'rough data'!AF218</f>
        <v>63</v>
      </c>
      <c r="AL225" s="5"/>
    </row>
    <row r="226" spans="2:38" s="4" customFormat="1" ht="14.25" customHeight="1">
      <c r="B226" s="5" t="s">
        <v>233</v>
      </c>
      <c r="C226" s="6">
        <f>'rough data'!B219</f>
        <v>3269</v>
      </c>
      <c r="D226" s="6">
        <f>'rough data'!C219</f>
        <v>112</v>
      </c>
      <c r="E226" s="6">
        <f>'rough data'!D219</f>
        <v>0</v>
      </c>
      <c r="F226" s="6">
        <f>'rough data'!E219</f>
        <v>48</v>
      </c>
      <c r="G226" s="6">
        <f>'rough data'!F219</f>
        <v>36</v>
      </c>
      <c r="H226" s="6">
        <f>'rough data'!G219</f>
        <v>0</v>
      </c>
      <c r="I226" s="6">
        <f>'rough data'!H219</f>
        <v>123</v>
      </c>
      <c r="J226" s="7"/>
      <c r="K226" s="6">
        <f>'rough data'!I219</f>
        <v>38</v>
      </c>
      <c r="L226" s="6">
        <f>'rough data'!J219</f>
        <v>0</v>
      </c>
      <c r="M226" s="6">
        <f>'rough data'!K219</f>
        <v>21</v>
      </c>
      <c r="N226" s="6">
        <f>'rough data'!L219</f>
        <v>19</v>
      </c>
      <c r="O226" s="6">
        <f>'rough data'!M219</f>
        <v>0</v>
      </c>
      <c r="P226" s="6">
        <f>'rough data'!N219</f>
        <v>41</v>
      </c>
      <c r="Q226" s="7"/>
      <c r="R226" s="6">
        <f>'rough data'!O219</f>
        <v>0</v>
      </c>
      <c r="S226" s="6">
        <f>'rough data'!P219</f>
        <v>0</v>
      </c>
      <c r="T226" s="6">
        <f>'rough data'!Q219</f>
        <v>0</v>
      </c>
      <c r="U226" s="6">
        <f>'rough data'!R219</f>
        <v>0</v>
      </c>
      <c r="V226" s="6">
        <f>'rough data'!S219</f>
        <v>0</v>
      </c>
      <c r="W226" s="6">
        <f>'rough data'!T219</f>
        <v>0</v>
      </c>
      <c r="X226" s="7"/>
      <c r="Y226" s="6">
        <f>'rough data'!U219</f>
        <v>150</v>
      </c>
      <c r="Z226" s="6">
        <f>'rough data'!V219</f>
        <v>25</v>
      </c>
      <c r="AA226" s="6">
        <f>'rough data'!W219</f>
        <v>23</v>
      </c>
      <c r="AB226" s="6">
        <f>'rough data'!X219</f>
        <v>41</v>
      </c>
      <c r="AC226" s="6">
        <f>'rough data'!Y219</f>
        <v>31</v>
      </c>
      <c r="AD226" s="6">
        <f>'rough data'!Z219</f>
        <v>151</v>
      </c>
      <c r="AF226" s="6">
        <f>'rough data'!AA219</f>
        <v>300</v>
      </c>
      <c r="AG226" s="6">
        <f>'rough data'!AB219</f>
        <v>25</v>
      </c>
      <c r="AH226" s="6">
        <f>'rough data'!AC219</f>
        <v>92</v>
      </c>
      <c r="AI226" s="6">
        <f>'rough data'!AD219</f>
        <v>96</v>
      </c>
      <c r="AJ226" s="6">
        <f>'rough data'!AE219</f>
        <v>31</v>
      </c>
      <c r="AK226" s="6">
        <f>'rough data'!AF219</f>
        <v>315</v>
      </c>
      <c r="AL226" s="5"/>
    </row>
    <row r="227" spans="2:38" s="4" customFormat="1" ht="14.25" customHeight="1">
      <c r="B227" s="5" t="s">
        <v>234</v>
      </c>
      <c r="C227" s="6">
        <f>'rough data'!B220</f>
        <v>6877</v>
      </c>
      <c r="D227" s="6">
        <f>'rough data'!C220</f>
        <v>153</v>
      </c>
      <c r="E227" s="6">
        <f>'rough data'!D220</f>
        <v>0</v>
      </c>
      <c r="F227" s="6">
        <f>'rough data'!E220</f>
        <v>53</v>
      </c>
      <c r="G227" s="6">
        <f>'rough data'!F220</f>
        <v>45</v>
      </c>
      <c r="H227" s="6">
        <f>'rough data'!G220</f>
        <v>0</v>
      </c>
      <c r="I227" s="6">
        <f>'rough data'!H220</f>
        <v>168</v>
      </c>
      <c r="J227" s="7"/>
      <c r="K227" s="6">
        <f>'rough data'!I220</f>
        <v>87</v>
      </c>
      <c r="L227" s="6">
        <f>'rough data'!J220</f>
        <v>0</v>
      </c>
      <c r="M227" s="6">
        <f>'rough data'!K220</f>
        <v>52</v>
      </c>
      <c r="N227" s="6">
        <f>'rough data'!L220</f>
        <v>65</v>
      </c>
      <c r="O227" s="6">
        <f>'rough data'!M220</f>
        <v>0</v>
      </c>
      <c r="P227" s="6">
        <f>'rough data'!N220</f>
        <v>97</v>
      </c>
      <c r="Q227" s="7"/>
      <c r="R227" s="6">
        <f>'rough data'!O220</f>
        <v>0</v>
      </c>
      <c r="S227" s="6">
        <f>'rough data'!P220</f>
        <v>0</v>
      </c>
      <c r="T227" s="6">
        <f>'rough data'!Q220</f>
        <v>0</v>
      </c>
      <c r="U227" s="6">
        <f>'rough data'!R220</f>
        <v>0</v>
      </c>
      <c r="V227" s="6">
        <f>'rough data'!S220</f>
        <v>0</v>
      </c>
      <c r="W227" s="6">
        <f>'rough data'!T220</f>
        <v>0</v>
      </c>
      <c r="X227" s="7"/>
      <c r="Y227" s="6">
        <f>'rough data'!U220</f>
        <v>63</v>
      </c>
      <c r="Z227" s="6">
        <f>'rough data'!V220</f>
        <v>33</v>
      </c>
      <c r="AA227" s="6">
        <f>'rough data'!W220</f>
        <v>66</v>
      </c>
      <c r="AB227" s="6">
        <f>'rough data'!X220</f>
        <v>60</v>
      </c>
      <c r="AC227" s="6">
        <f>'rough data'!Y220</f>
        <v>44</v>
      </c>
      <c r="AD227" s="6">
        <f>'rough data'!Z220</f>
        <v>56</v>
      </c>
      <c r="AF227" s="6">
        <f>'rough data'!AA220</f>
        <v>303</v>
      </c>
      <c r="AG227" s="6">
        <f>'rough data'!AB220</f>
        <v>33</v>
      </c>
      <c r="AH227" s="6">
        <f>'rough data'!AC220</f>
        <v>171</v>
      </c>
      <c r="AI227" s="6">
        <f>'rough data'!AD220</f>
        <v>170</v>
      </c>
      <c r="AJ227" s="6">
        <f>'rough data'!AE220</f>
        <v>44</v>
      </c>
      <c r="AK227" s="6">
        <f>'rough data'!AF220</f>
        <v>321</v>
      </c>
      <c r="AL227" s="5"/>
    </row>
    <row r="228" spans="2:38" s="4" customFormat="1" ht="14.25" customHeight="1">
      <c r="B228" s="5" t="s">
        <v>235</v>
      </c>
      <c r="C228" s="6">
        <f>'rough data'!B221</f>
        <v>2230708</v>
      </c>
      <c r="D228" s="6">
        <f>'rough data'!C221</f>
        <v>14798</v>
      </c>
      <c r="E228" s="6">
        <f>'rough data'!D221</f>
        <v>108</v>
      </c>
      <c r="F228" s="6">
        <f>'rough data'!E221</f>
        <v>18071</v>
      </c>
      <c r="G228" s="6">
        <f>'rough data'!F221</f>
        <v>15815</v>
      </c>
      <c r="H228" s="6">
        <f>'rough data'!G221</f>
        <v>114</v>
      </c>
      <c r="I228" s="6">
        <f>'rough data'!H221</f>
        <v>17048</v>
      </c>
      <c r="J228" s="7"/>
      <c r="K228" s="6">
        <f>'rough data'!I221</f>
        <v>16853</v>
      </c>
      <c r="L228" s="6">
        <f>'rough data'!J221</f>
        <v>232</v>
      </c>
      <c r="M228" s="6">
        <f>'rough data'!K221</f>
        <v>22988</v>
      </c>
      <c r="N228" s="6">
        <f>'rough data'!L221</f>
        <v>24721</v>
      </c>
      <c r="O228" s="6">
        <f>'rough data'!M221</f>
        <v>253</v>
      </c>
      <c r="P228" s="6">
        <f>'rough data'!N221</f>
        <v>15099</v>
      </c>
      <c r="Q228" s="7"/>
      <c r="R228" s="6">
        <f>'rough data'!O221</f>
        <v>272</v>
      </c>
      <c r="S228" s="6">
        <f>'rough data'!P221</f>
        <v>463</v>
      </c>
      <c r="T228" s="6">
        <f>'rough data'!Q221</f>
        <v>1318</v>
      </c>
      <c r="U228" s="6">
        <f>'rough data'!R221</f>
        <v>1340</v>
      </c>
      <c r="V228" s="6">
        <f>'rough data'!S221</f>
        <v>408</v>
      </c>
      <c r="W228" s="6">
        <f>'rough data'!T221</f>
        <v>305</v>
      </c>
      <c r="X228" s="7"/>
      <c r="Y228" s="6">
        <f>'rough data'!U221</f>
        <v>9798</v>
      </c>
      <c r="Z228" s="6">
        <f>'rough data'!V221</f>
        <v>15597</v>
      </c>
      <c r="AA228" s="6">
        <f>'rough data'!W221</f>
        <v>23670</v>
      </c>
      <c r="AB228" s="6">
        <f>'rough data'!X221</f>
        <v>24252</v>
      </c>
      <c r="AC228" s="6">
        <f>'rough data'!Y221</f>
        <v>16886</v>
      </c>
      <c r="AD228" s="6">
        <f>'rough data'!Z221</f>
        <v>10319</v>
      </c>
      <c r="AF228" s="6">
        <f>'rough data'!AA221</f>
        <v>41721</v>
      </c>
      <c r="AG228" s="6">
        <f>'rough data'!AB221</f>
        <v>16400</v>
      </c>
      <c r="AH228" s="6">
        <f>'rough data'!AC221</f>
        <v>66047</v>
      </c>
      <c r="AI228" s="6">
        <f>'rough data'!AD221</f>
        <v>66128</v>
      </c>
      <c r="AJ228" s="6">
        <f>'rough data'!AE221</f>
        <v>17661</v>
      </c>
      <c r="AK228" s="6">
        <f>'rough data'!AF221</f>
        <v>42771</v>
      </c>
      <c r="AL228" s="5"/>
    </row>
    <row r="229" spans="2:38" s="4" customFormat="1" ht="14.25" customHeight="1">
      <c r="B229" s="5" t="s">
        <v>236</v>
      </c>
      <c r="C229" s="6">
        <f>'rough data'!B222</f>
        <v>148813</v>
      </c>
      <c r="D229" s="6">
        <f>'rough data'!C222</f>
        <v>1456</v>
      </c>
      <c r="E229" s="6">
        <f>'rough data'!D222</f>
        <v>1</v>
      </c>
      <c r="F229" s="6">
        <f>'rough data'!E222</f>
        <v>896</v>
      </c>
      <c r="G229" s="6">
        <f>'rough data'!F222</f>
        <v>659</v>
      </c>
      <c r="H229" s="6">
        <f>'rough data'!G222</f>
        <v>1</v>
      </c>
      <c r="I229" s="6">
        <f>'rough data'!H222</f>
        <v>1693</v>
      </c>
      <c r="J229" s="7"/>
      <c r="K229" s="6">
        <f>'rough data'!I222</f>
        <v>4455</v>
      </c>
      <c r="L229" s="6">
        <f>'rough data'!J222</f>
        <v>6</v>
      </c>
      <c r="M229" s="6">
        <f>'rough data'!K222</f>
        <v>2485</v>
      </c>
      <c r="N229" s="6">
        <f>'rough data'!L222</f>
        <v>3422</v>
      </c>
      <c r="O229" s="6">
        <f>'rough data'!M222</f>
        <v>3</v>
      </c>
      <c r="P229" s="6">
        <f>'rough data'!N222</f>
        <v>2805</v>
      </c>
      <c r="Q229" s="7"/>
      <c r="R229" s="6">
        <f>'rough data'!O222</f>
        <v>76</v>
      </c>
      <c r="S229" s="6">
        <f>'rough data'!P222</f>
        <v>0</v>
      </c>
      <c r="T229" s="6">
        <f>'rough data'!Q222</f>
        <v>108</v>
      </c>
      <c r="U229" s="6">
        <f>'rough data'!R222</f>
        <v>96</v>
      </c>
      <c r="V229" s="6">
        <f>'rough data'!S222</f>
        <v>0</v>
      </c>
      <c r="W229" s="6">
        <f>'rough data'!T222</f>
        <v>88</v>
      </c>
      <c r="X229" s="7"/>
      <c r="Y229" s="6">
        <f>'rough data'!U222</f>
        <v>1180</v>
      </c>
      <c r="Z229" s="6">
        <f>'rough data'!V222</f>
        <v>728</v>
      </c>
      <c r="AA229" s="6">
        <f>'rough data'!W222</f>
        <v>1780</v>
      </c>
      <c r="AB229" s="6">
        <f>'rough data'!X222</f>
        <v>1860</v>
      </c>
      <c r="AC229" s="6">
        <f>'rough data'!Y222</f>
        <v>731</v>
      </c>
      <c r="AD229" s="6">
        <f>'rough data'!Z222</f>
        <v>1128</v>
      </c>
      <c r="AF229" s="6">
        <f>'rough data'!AA222</f>
        <v>7167</v>
      </c>
      <c r="AG229" s="6">
        <f>'rough data'!AB222</f>
        <v>735</v>
      </c>
      <c r="AH229" s="6">
        <f>'rough data'!AC222</f>
        <v>5269</v>
      </c>
      <c r="AI229" s="6">
        <f>'rough data'!AD222</f>
        <v>6037</v>
      </c>
      <c r="AJ229" s="6">
        <f>'rough data'!AE222</f>
        <v>735</v>
      </c>
      <c r="AK229" s="6">
        <f>'rough data'!AF222</f>
        <v>5714</v>
      </c>
      <c r="AL229" s="5"/>
    </row>
    <row r="230" spans="2:38" s="4" customFormat="1" ht="14.25" customHeight="1">
      <c r="B230" s="5" t="s">
        <v>237</v>
      </c>
      <c r="C230" s="6">
        <f>'rough data'!B223</f>
        <v>718</v>
      </c>
      <c r="D230" s="6">
        <f>'rough data'!C223</f>
        <v>47</v>
      </c>
      <c r="E230" s="6">
        <f>'rough data'!D223</f>
        <v>0</v>
      </c>
      <c r="F230" s="6">
        <f>'rough data'!E223</f>
        <v>2</v>
      </c>
      <c r="G230" s="6">
        <f>'rough data'!F223</f>
        <v>0</v>
      </c>
      <c r="H230" s="6">
        <f>'rough data'!G223</f>
        <v>0</v>
      </c>
      <c r="I230" s="6">
        <f>'rough data'!H223</f>
        <v>0</v>
      </c>
      <c r="J230" s="7"/>
      <c r="K230" s="6">
        <f>'rough data'!I223</f>
        <v>7</v>
      </c>
      <c r="L230" s="6">
        <f>'rough data'!J223</f>
        <v>0</v>
      </c>
      <c r="M230" s="6">
        <f>'rough data'!K223</f>
        <v>2</v>
      </c>
      <c r="N230" s="6">
        <f>'rough data'!L223</f>
        <v>0</v>
      </c>
      <c r="O230" s="6">
        <f>'rough data'!M223</f>
        <v>0</v>
      </c>
      <c r="P230" s="6">
        <f>'rough data'!N223</f>
        <v>0</v>
      </c>
      <c r="Q230" s="7"/>
      <c r="R230" s="6">
        <f>'rough data'!O223</f>
        <v>0</v>
      </c>
      <c r="S230" s="6">
        <f>'rough data'!P223</f>
        <v>0</v>
      </c>
      <c r="T230" s="6">
        <f>'rough data'!Q223</f>
        <v>0</v>
      </c>
      <c r="U230" s="6">
        <f>'rough data'!R223</f>
        <v>0</v>
      </c>
      <c r="V230" s="6">
        <f>'rough data'!S223</f>
        <v>0</v>
      </c>
      <c r="W230" s="6">
        <f>'rough data'!T223</f>
        <v>0</v>
      </c>
      <c r="X230" s="7"/>
      <c r="Y230" s="6">
        <f>'rough data'!U223</f>
        <v>151</v>
      </c>
      <c r="Z230" s="6">
        <f>'rough data'!V223</f>
        <v>0</v>
      </c>
      <c r="AA230" s="6">
        <f>'rough data'!W223</f>
        <v>16</v>
      </c>
      <c r="AB230" s="6">
        <f>'rough data'!X223</f>
        <v>0</v>
      </c>
      <c r="AC230" s="6">
        <f>'rough data'!Y223</f>
        <v>0</v>
      </c>
      <c r="AD230" s="6">
        <f>'rough data'!Z223</f>
        <v>0</v>
      </c>
      <c r="AF230" s="6">
        <f>'rough data'!AA223</f>
        <v>205</v>
      </c>
      <c r="AG230" s="6">
        <f>'rough data'!AB223</f>
        <v>0</v>
      </c>
      <c r="AH230" s="6">
        <f>'rough data'!AC223</f>
        <v>20</v>
      </c>
      <c r="AI230" s="6">
        <f>'rough data'!AD223</f>
        <v>0</v>
      </c>
      <c r="AJ230" s="6">
        <f>'rough data'!AE223</f>
        <v>0</v>
      </c>
      <c r="AK230" s="6">
        <f>'rough data'!AF223</f>
        <v>0</v>
      </c>
      <c r="AL230" s="5"/>
    </row>
    <row r="231" spans="2:38" s="4" customFormat="1" ht="14.25" customHeight="1">
      <c r="B231" s="5" t="s">
        <v>238</v>
      </c>
      <c r="C231" s="6">
        <f>'rough data'!B224</f>
        <v>11602</v>
      </c>
      <c r="D231" s="6">
        <f>'rough data'!C224</f>
        <v>120</v>
      </c>
      <c r="E231" s="6">
        <f>'rough data'!D224</f>
        <v>16</v>
      </c>
      <c r="F231" s="6">
        <f>'rough data'!E224</f>
        <v>93</v>
      </c>
      <c r="G231" s="6">
        <f>'rough data'!F224</f>
        <v>110</v>
      </c>
      <c r="H231" s="6">
        <f>'rough data'!G224</f>
        <v>15</v>
      </c>
      <c r="I231" s="6">
        <f>'rough data'!H224</f>
        <v>104</v>
      </c>
      <c r="J231" s="7"/>
      <c r="K231" s="6">
        <f>'rough data'!I224</f>
        <v>88</v>
      </c>
      <c r="L231" s="6">
        <f>'rough data'!J224</f>
        <v>1</v>
      </c>
      <c r="M231" s="6">
        <f>'rough data'!K224</f>
        <v>148</v>
      </c>
      <c r="N231" s="6">
        <f>'rough data'!L224</f>
        <v>149</v>
      </c>
      <c r="O231" s="6">
        <f>'rough data'!M224</f>
        <v>0</v>
      </c>
      <c r="P231" s="6">
        <f>'rough data'!N224</f>
        <v>92</v>
      </c>
      <c r="Q231" s="7"/>
      <c r="R231" s="6">
        <f>'rough data'!O224</f>
        <v>9</v>
      </c>
      <c r="S231" s="6">
        <f>'rough data'!P224</f>
        <v>0</v>
      </c>
      <c r="T231" s="6">
        <f>'rough data'!Q224</f>
        <v>11</v>
      </c>
      <c r="U231" s="6">
        <f>'rough data'!R224</f>
        <v>8</v>
      </c>
      <c r="V231" s="6">
        <f>'rough data'!S224</f>
        <v>0</v>
      </c>
      <c r="W231" s="6">
        <f>'rough data'!T224</f>
        <v>12</v>
      </c>
      <c r="X231" s="7"/>
      <c r="Y231" s="6">
        <f>'rough data'!U224</f>
        <v>172</v>
      </c>
      <c r="Z231" s="6">
        <f>'rough data'!V224</f>
        <v>223</v>
      </c>
      <c r="AA231" s="6">
        <f>'rough data'!W224</f>
        <v>227</v>
      </c>
      <c r="AB231" s="6">
        <f>'rough data'!X224</f>
        <v>248</v>
      </c>
      <c r="AC231" s="6">
        <f>'rough data'!Y224</f>
        <v>218</v>
      </c>
      <c r="AD231" s="6">
        <f>'rough data'!Z224</f>
        <v>156</v>
      </c>
      <c r="AF231" s="6">
        <f>'rough data'!AA224</f>
        <v>389</v>
      </c>
      <c r="AG231" s="6">
        <f>'rough data'!AB224</f>
        <v>240</v>
      </c>
      <c r="AH231" s="6">
        <f>'rough data'!AC224</f>
        <v>479</v>
      </c>
      <c r="AI231" s="6">
        <f>'rough data'!AD224</f>
        <v>515</v>
      </c>
      <c r="AJ231" s="6">
        <f>'rough data'!AE224</f>
        <v>233</v>
      </c>
      <c r="AK231" s="6">
        <f>'rough data'!AF224</f>
        <v>364</v>
      </c>
      <c r="AL231" s="5"/>
    </row>
    <row r="232" spans="2:38" s="4" customFormat="1" ht="14.25" customHeight="1">
      <c r="B232" s="5" t="s">
        <v>239</v>
      </c>
      <c r="C232" s="6">
        <f>'rough data'!B225</f>
        <v>1532</v>
      </c>
      <c r="D232" s="6">
        <f>'rough data'!C225</f>
        <v>266</v>
      </c>
      <c r="E232" s="6">
        <f>'rough data'!D225</f>
        <v>0</v>
      </c>
      <c r="F232" s="6">
        <f>'rough data'!E225</f>
        <v>19</v>
      </c>
      <c r="G232" s="6">
        <f>'rough data'!F225</f>
        <v>16</v>
      </c>
      <c r="H232" s="6">
        <f>'rough data'!G225</f>
        <v>0</v>
      </c>
      <c r="I232" s="6">
        <f>'rough data'!H225</f>
        <v>269</v>
      </c>
      <c r="J232" s="7"/>
      <c r="K232" s="6">
        <f>'rough data'!I225</f>
        <v>153</v>
      </c>
      <c r="L232" s="6">
        <f>'rough data'!J225</f>
        <v>0</v>
      </c>
      <c r="M232" s="6">
        <f>'rough data'!K225</f>
        <v>11</v>
      </c>
      <c r="N232" s="6">
        <f>'rough data'!L225</f>
        <v>6</v>
      </c>
      <c r="O232" s="6">
        <f>'rough data'!M225</f>
        <v>0</v>
      </c>
      <c r="P232" s="6">
        <f>'rough data'!N225</f>
        <v>158</v>
      </c>
      <c r="Q232" s="7"/>
      <c r="R232" s="6">
        <f>'rough data'!O225</f>
        <v>2</v>
      </c>
      <c r="S232" s="6">
        <f>'rough data'!P225</f>
        <v>0</v>
      </c>
      <c r="T232" s="6">
        <f>'rough data'!Q225</f>
        <v>0</v>
      </c>
      <c r="U232" s="6">
        <f>'rough data'!R225</f>
        <v>0</v>
      </c>
      <c r="V232" s="6">
        <f>'rough data'!S225</f>
        <v>0</v>
      </c>
      <c r="W232" s="6">
        <f>'rough data'!T225</f>
        <v>2</v>
      </c>
      <c r="X232" s="7"/>
      <c r="Y232" s="6">
        <f>'rough data'!U225</f>
        <v>109</v>
      </c>
      <c r="Z232" s="6">
        <f>'rough data'!V225</f>
        <v>0</v>
      </c>
      <c r="AA232" s="6">
        <f>'rough data'!W225</f>
        <v>8</v>
      </c>
      <c r="AB232" s="6">
        <f>'rough data'!X225</f>
        <v>24</v>
      </c>
      <c r="AC232" s="6">
        <f>'rough data'!Y225</f>
        <v>0</v>
      </c>
      <c r="AD232" s="6">
        <f>'rough data'!Z225</f>
        <v>93</v>
      </c>
      <c r="AF232" s="6">
        <f>'rough data'!AA225</f>
        <v>530</v>
      </c>
      <c r="AG232" s="6">
        <f>'rough data'!AB225</f>
        <v>0</v>
      </c>
      <c r="AH232" s="6">
        <f>'rough data'!AC225</f>
        <v>38</v>
      </c>
      <c r="AI232" s="6">
        <f>'rough data'!AD225</f>
        <v>46</v>
      </c>
      <c r="AJ232" s="6">
        <f>'rough data'!AE225</f>
        <v>0</v>
      </c>
      <c r="AK232" s="6">
        <f>'rough data'!AF225</f>
        <v>522</v>
      </c>
      <c r="AL232" s="5"/>
    </row>
    <row r="233" spans="2:38" s="4" customFormat="1" ht="14.25" customHeight="1">
      <c r="B233" s="5" t="s">
        <v>240</v>
      </c>
      <c r="C233" s="6">
        <f>'rough data'!B226</f>
        <v>31547</v>
      </c>
      <c r="D233" s="6">
        <f>'rough data'!C226</f>
        <v>835</v>
      </c>
      <c r="E233" s="6">
        <f>'rough data'!D226</f>
        <v>0</v>
      </c>
      <c r="F233" s="6">
        <f>'rough data'!E226</f>
        <v>224</v>
      </c>
      <c r="G233" s="6">
        <f>'rough data'!F226</f>
        <v>280</v>
      </c>
      <c r="H233" s="6">
        <f>'rough data'!G226</f>
        <v>0</v>
      </c>
      <c r="I233" s="6">
        <f>'rough data'!H226</f>
        <v>769</v>
      </c>
      <c r="J233" s="7"/>
      <c r="K233" s="6">
        <f>'rough data'!I226</f>
        <v>420</v>
      </c>
      <c r="L233" s="6">
        <f>'rough data'!J226</f>
        <v>0</v>
      </c>
      <c r="M233" s="6">
        <f>'rough data'!K226</f>
        <v>284</v>
      </c>
      <c r="N233" s="6">
        <f>'rough data'!L226</f>
        <v>313</v>
      </c>
      <c r="O233" s="6">
        <f>'rough data'!M226</f>
        <v>0</v>
      </c>
      <c r="P233" s="6">
        <f>'rough data'!N226</f>
        <v>387</v>
      </c>
      <c r="Q233" s="7"/>
      <c r="R233" s="6">
        <f>'rough data'!O226</f>
        <v>35</v>
      </c>
      <c r="S233" s="6">
        <f>'rough data'!P226</f>
        <v>0</v>
      </c>
      <c r="T233" s="6">
        <f>'rough data'!Q226</f>
        <v>4</v>
      </c>
      <c r="U233" s="6">
        <f>'rough data'!R226</f>
        <v>1</v>
      </c>
      <c r="V233" s="6">
        <f>'rough data'!S226</f>
        <v>0</v>
      </c>
      <c r="W233" s="6">
        <f>'rough data'!T226</f>
        <v>38</v>
      </c>
      <c r="X233" s="7"/>
      <c r="Y233" s="6">
        <f>'rough data'!U226</f>
        <v>421</v>
      </c>
      <c r="Z233" s="6">
        <f>'rough data'!V226</f>
        <v>202</v>
      </c>
      <c r="AA233" s="6">
        <f>'rough data'!W226</f>
        <v>620</v>
      </c>
      <c r="AB233" s="6">
        <f>'rough data'!X226</f>
        <v>445</v>
      </c>
      <c r="AC233" s="6">
        <f>'rough data'!Y226</f>
        <v>251</v>
      </c>
      <c r="AD233" s="6">
        <f>'rough data'!Z226</f>
        <v>581</v>
      </c>
      <c r="AF233" s="6">
        <f>'rough data'!AA226</f>
        <v>1711</v>
      </c>
      <c r="AG233" s="6">
        <f>'rough data'!AB226</f>
        <v>202</v>
      </c>
      <c r="AH233" s="6">
        <f>'rough data'!AC226</f>
        <v>1132</v>
      </c>
      <c r="AI233" s="6">
        <f>'rough data'!AD226</f>
        <v>1039</v>
      </c>
      <c r="AJ233" s="6">
        <f>'rough data'!AE226</f>
        <v>251</v>
      </c>
      <c r="AK233" s="6">
        <f>'rough data'!AF226</f>
        <v>1775</v>
      </c>
      <c r="AL233" s="5"/>
    </row>
    <row r="234" spans="2:38" s="4" customFormat="1" ht="14.25" customHeight="1">
      <c r="B234" s="5" t="s">
        <v>241</v>
      </c>
      <c r="C234" s="6">
        <f>'rough data'!B227</f>
        <v>120103</v>
      </c>
      <c r="D234" s="6">
        <f>'rough data'!C227</f>
        <v>900</v>
      </c>
      <c r="E234" s="6">
        <f>'rough data'!D227</f>
        <v>0</v>
      </c>
      <c r="F234" s="6">
        <f>'rough data'!E227</f>
        <v>677</v>
      </c>
      <c r="G234" s="6">
        <f>'rough data'!F227</f>
        <v>646</v>
      </c>
      <c r="H234" s="6">
        <f>'rough data'!G227</f>
        <v>0</v>
      </c>
      <c r="I234" s="6">
        <f>'rough data'!H227</f>
        <v>870</v>
      </c>
      <c r="J234" s="7"/>
      <c r="K234" s="6">
        <f>'rough data'!I227</f>
        <v>1573</v>
      </c>
      <c r="L234" s="6">
        <f>'rough data'!J227</f>
        <v>0</v>
      </c>
      <c r="M234" s="6">
        <f>'rough data'!K227</f>
        <v>1761</v>
      </c>
      <c r="N234" s="6">
        <f>'rough data'!L227</f>
        <v>1770</v>
      </c>
      <c r="O234" s="6">
        <f>'rough data'!M227</f>
        <v>0</v>
      </c>
      <c r="P234" s="6">
        <f>'rough data'!N227</f>
        <v>1162</v>
      </c>
      <c r="Q234" s="7"/>
      <c r="R234" s="6">
        <f>'rough data'!O227</f>
        <v>74</v>
      </c>
      <c r="S234" s="6">
        <f>'rough data'!P227</f>
        <v>1</v>
      </c>
      <c r="T234" s="6">
        <f>'rough data'!Q227</f>
        <v>60</v>
      </c>
      <c r="U234" s="6">
        <f>'rough data'!R227</f>
        <v>59</v>
      </c>
      <c r="V234" s="6">
        <f>'rough data'!S227</f>
        <v>2</v>
      </c>
      <c r="W234" s="6">
        <f>'rough data'!T227</f>
        <v>24</v>
      </c>
      <c r="X234" s="7"/>
      <c r="Y234" s="6">
        <f>'rough data'!U227</f>
        <v>770</v>
      </c>
      <c r="Z234" s="6">
        <f>'rough data'!V227</f>
        <v>1310</v>
      </c>
      <c r="AA234" s="6">
        <f>'rough data'!W227</f>
        <v>1486</v>
      </c>
      <c r="AB234" s="6">
        <f>'rough data'!X227</f>
        <v>1677</v>
      </c>
      <c r="AC234" s="6">
        <f>'rough data'!Y227</f>
        <v>1379</v>
      </c>
      <c r="AD234" s="6">
        <f>'rough data'!Z227</f>
        <v>683</v>
      </c>
      <c r="AF234" s="6">
        <f>'rough data'!AA227</f>
        <v>3317</v>
      </c>
      <c r="AG234" s="6">
        <f>'rough data'!AB227</f>
        <v>1311</v>
      </c>
      <c r="AH234" s="6">
        <f>'rough data'!AC227</f>
        <v>3984</v>
      </c>
      <c r="AI234" s="6">
        <f>'rough data'!AD227</f>
        <v>4152</v>
      </c>
      <c r="AJ234" s="6">
        <f>'rough data'!AE227</f>
        <v>1381</v>
      </c>
      <c r="AK234" s="6">
        <f>'rough data'!AF227</f>
        <v>2739</v>
      </c>
      <c r="AL234" s="5"/>
    </row>
    <row r="235" spans="2:38" s="4" customFormat="1" ht="14.25" customHeight="1">
      <c r="B235" s="5" t="s">
        <v>242</v>
      </c>
      <c r="C235" s="6">
        <f>'rough data'!B228</f>
        <v>1363767</v>
      </c>
      <c r="D235" s="6">
        <f>'rough data'!C228</f>
        <v>25843</v>
      </c>
      <c r="E235" s="6">
        <f>'rough data'!D228</f>
        <v>130</v>
      </c>
      <c r="F235" s="6">
        <f>'rough data'!E228</f>
        <v>11280</v>
      </c>
      <c r="G235" s="6">
        <f>'rough data'!F228</f>
        <v>11884</v>
      </c>
      <c r="H235" s="6">
        <f>'rough data'!G228</f>
        <v>208</v>
      </c>
      <c r="I235" s="6">
        <f>'rough data'!H228</f>
        <v>25142</v>
      </c>
      <c r="J235" s="7"/>
      <c r="K235" s="6">
        <f>'rough data'!I228</f>
        <v>14813</v>
      </c>
      <c r="L235" s="6">
        <f>'rough data'!J228</f>
        <v>49</v>
      </c>
      <c r="M235" s="6">
        <f>'rough data'!K228</f>
        <v>11501</v>
      </c>
      <c r="N235" s="6">
        <f>'rough data'!L228</f>
        <v>10357</v>
      </c>
      <c r="O235" s="6">
        <f>'rough data'!M228</f>
        <v>49</v>
      </c>
      <c r="P235" s="6">
        <f>'rough data'!N228</f>
        <v>15926</v>
      </c>
      <c r="Q235" s="7"/>
      <c r="R235" s="6">
        <f>'rough data'!O228</f>
        <v>344</v>
      </c>
      <c r="S235" s="6">
        <f>'rough data'!P228</f>
        <v>1</v>
      </c>
      <c r="T235" s="6">
        <f>'rough data'!Q228</f>
        <v>479</v>
      </c>
      <c r="U235" s="6">
        <f>'rough data'!R228</f>
        <v>486</v>
      </c>
      <c r="V235" s="6">
        <f>'rough data'!S228</f>
        <v>4</v>
      </c>
      <c r="W235" s="6">
        <f>'rough data'!T228</f>
        <v>294</v>
      </c>
      <c r="X235" s="7"/>
      <c r="Y235" s="6">
        <f>'rough data'!U228</f>
        <v>8713</v>
      </c>
      <c r="Z235" s="6">
        <f>'rough data'!V228</f>
        <v>3299</v>
      </c>
      <c r="AA235" s="6">
        <f>'rough data'!W228</f>
        <v>10861</v>
      </c>
      <c r="AB235" s="6">
        <f>'rough data'!X228</f>
        <v>9487</v>
      </c>
      <c r="AC235" s="6">
        <f>'rough data'!Y228</f>
        <v>3977</v>
      </c>
      <c r="AD235" s="6">
        <f>'rough data'!Z228</f>
        <v>9578</v>
      </c>
      <c r="AF235" s="6">
        <f>'rough data'!AA228</f>
        <v>49713</v>
      </c>
      <c r="AG235" s="6">
        <f>'rough data'!AB228</f>
        <v>3479</v>
      </c>
      <c r="AH235" s="6">
        <f>'rough data'!AC228</f>
        <v>34121</v>
      </c>
      <c r="AI235" s="6">
        <f>'rough data'!AD228</f>
        <v>32214</v>
      </c>
      <c r="AJ235" s="6">
        <f>'rough data'!AE228</f>
        <v>4238</v>
      </c>
      <c r="AK235" s="6">
        <f>'rough data'!AF228</f>
        <v>50940</v>
      </c>
      <c r="AL235" s="5"/>
    </row>
    <row r="236" spans="2:38" s="4" customFormat="1" ht="14.25" customHeight="1">
      <c r="B236" s="5" t="s">
        <v>243</v>
      </c>
      <c r="C236" s="6">
        <f>'rough data'!B229</f>
        <v>14489</v>
      </c>
      <c r="D236" s="6">
        <f>'rough data'!C229</f>
        <v>2629</v>
      </c>
      <c r="E236" s="6">
        <f>'rough data'!D229</f>
        <v>0</v>
      </c>
      <c r="F236" s="6">
        <f>'rough data'!E229</f>
        <v>7</v>
      </c>
      <c r="G236" s="6">
        <f>'rough data'!F229</f>
        <v>71</v>
      </c>
      <c r="H236" s="6">
        <f>'rough data'!G229</f>
        <v>0</v>
      </c>
      <c r="I236" s="6">
        <f>'rough data'!H229</f>
        <v>2593</v>
      </c>
      <c r="J236" s="7"/>
      <c r="K236" s="6">
        <f>'rough data'!I229</f>
        <v>2881</v>
      </c>
      <c r="L236" s="6">
        <f>'rough data'!J229</f>
        <v>1</v>
      </c>
      <c r="M236" s="6">
        <f>'rough data'!K229</f>
        <v>5</v>
      </c>
      <c r="N236" s="6">
        <f>'rough data'!L229</f>
        <v>51</v>
      </c>
      <c r="O236" s="6">
        <f>'rough data'!M229</f>
        <v>1</v>
      </c>
      <c r="P236" s="6">
        <f>'rough data'!N229</f>
        <v>2789</v>
      </c>
      <c r="Q236" s="7"/>
      <c r="R236" s="6">
        <f>'rough data'!O229</f>
        <v>9</v>
      </c>
      <c r="S236" s="6">
        <f>'rough data'!P229</f>
        <v>0</v>
      </c>
      <c r="T236" s="6">
        <f>'rough data'!Q229</f>
        <v>0</v>
      </c>
      <c r="U236" s="6">
        <f>'rough data'!R229</f>
        <v>0</v>
      </c>
      <c r="V236" s="6">
        <f>'rough data'!S229</f>
        <v>0</v>
      </c>
      <c r="W236" s="6">
        <f>'rough data'!T229</f>
        <v>9</v>
      </c>
      <c r="X236" s="7"/>
      <c r="Y236" s="6">
        <f>'rough data'!U229</f>
        <v>1115</v>
      </c>
      <c r="Z236" s="6">
        <f>'rough data'!V229</f>
        <v>44</v>
      </c>
      <c r="AA236" s="6">
        <f>'rough data'!W229</f>
        <v>147</v>
      </c>
      <c r="AB236" s="6">
        <f>'rough data'!X229</f>
        <v>168</v>
      </c>
      <c r="AC236" s="6">
        <f>'rough data'!Y229</f>
        <v>70</v>
      </c>
      <c r="AD236" s="6">
        <f>'rough data'!Z229</f>
        <v>1008</v>
      </c>
      <c r="AF236" s="6">
        <f>'rough data'!AA229</f>
        <v>6634</v>
      </c>
      <c r="AG236" s="6">
        <f>'rough data'!AB229</f>
        <v>45</v>
      </c>
      <c r="AH236" s="6">
        <f>'rough data'!AC229</f>
        <v>159</v>
      </c>
      <c r="AI236" s="6">
        <f>'rough data'!AD229</f>
        <v>290</v>
      </c>
      <c r="AJ236" s="6">
        <f>'rough data'!AE229</f>
        <v>71</v>
      </c>
      <c r="AK236" s="6">
        <f>'rough data'!AF229</f>
        <v>6399</v>
      </c>
      <c r="AL236" s="5"/>
    </row>
    <row r="237" spans="2:38" s="4" customFormat="1" ht="14.25" customHeight="1">
      <c r="B237" s="5" t="s">
        <v>244</v>
      </c>
      <c r="C237" s="6">
        <f>'rough data'!B230</f>
        <v>20560</v>
      </c>
      <c r="D237" s="6">
        <f>'rough data'!C230</f>
        <v>773</v>
      </c>
      <c r="E237" s="6">
        <f>'rough data'!D230</f>
        <v>0</v>
      </c>
      <c r="F237" s="6">
        <f>'rough data'!E230</f>
        <v>165</v>
      </c>
      <c r="G237" s="6">
        <f>'rough data'!F230</f>
        <v>99</v>
      </c>
      <c r="H237" s="6">
        <f>'rough data'!G230</f>
        <v>0</v>
      </c>
      <c r="I237" s="6">
        <f>'rough data'!H230</f>
        <v>855</v>
      </c>
      <c r="J237" s="7"/>
      <c r="K237" s="6">
        <f>'rough data'!I230</f>
        <v>716</v>
      </c>
      <c r="L237" s="6">
        <f>'rough data'!J230</f>
        <v>0</v>
      </c>
      <c r="M237" s="6">
        <f>'rough data'!K230</f>
        <v>259</v>
      </c>
      <c r="N237" s="6">
        <f>'rough data'!L230</f>
        <v>218</v>
      </c>
      <c r="O237" s="6">
        <f>'rough data'!M230</f>
        <v>0</v>
      </c>
      <c r="P237" s="6">
        <f>'rough data'!N230</f>
        <v>769</v>
      </c>
      <c r="Q237" s="7"/>
      <c r="R237" s="6">
        <f>'rough data'!O230</f>
        <v>5</v>
      </c>
      <c r="S237" s="6">
        <f>'rough data'!P230</f>
        <v>0</v>
      </c>
      <c r="T237" s="6">
        <f>'rough data'!Q230</f>
        <v>1</v>
      </c>
      <c r="U237" s="6">
        <f>'rough data'!R230</f>
        <v>1</v>
      </c>
      <c r="V237" s="6">
        <f>'rough data'!S230</f>
        <v>0</v>
      </c>
      <c r="W237" s="6">
        <f>'rough data'!T230</f>
        <v>5</v>
      </c>
      <c r="X237" s="7"/>
      <c r="Y237" s="6">
        <f>'rough data'!U230</f>
        <v>232</v>
      </c>
      <c r="Z237" s="6">
        <f>'rough data'!V230</f>
        <v>147</v>
      </c>
      <c r="AA237" s="6">
        <f>'rough data'!W230</f>
        <v>208</v>
      </c>
      <c r="AB237" s="6">
        <f>'rough data'!X230</f>
        <v>239</v>
      </c>
      <c r="AC237" s="6">
        <f>'rough data'!Y230</f>
        <v>204</v>
      </c>
      <c r="AD237" s="6">
        <f>'rough data'!Z230</f>
        <v>279</v>
      </c>
      <c r="AF237" s="6">
        <f>'rough data'!AA230</f>
        <v>1726</v>
      </c>
      <c r="AG237" s="6">
        <f>'rough data'!AB230</f>
        <v>147</v>
      </c>
      <c r="AH237" s="6">
        <f>'rough data'!AC230</f>
        <v>633</v>
      </c>
      <c r="AI237" s="6">
        <f>'rough data'!AD230</f>
        <v>557</v>
      </c>
      <c r="AJ237" s="6">
        <f>'rough data'!AE230</f>
        <v>204</v>
      </c>
      <c r="AK237" s="6">
        <f>'rough data'!AF230</f>
        <v>1908</v>
      </c>
      <c r="AL237" s="5"/>
    </row>
    <row r="238" spans="2:38" s="4" customFormat="1" ht="14.25" customHeight="1">
      <c r="B238" s="5" t="s">
        <v>245</v>
      </c>
      <c r="C238" s="6">
        <f>'rough data'!B231</f>
        <v>44050</v>
      </c>
      <c r="D238" s="6">
        <f>'rough data'!C231</f>
        <v>1261</v>
      </c>
      <c r="E238" s="6">
        <f>'rough data'!D231</f>
        <v>0</v>
      </c>
      <c r="F238" s="6">
        <f>'rough data'!E231</f>
        <v>751</v>
      </c>
      <c r="G238" s="6">
        <f>'rough data'!F231</f>
        <v>819</v>
      </c>
      <c r="H238" s="6">
        <f>'rough data'!G231</f>
        <v>0</v>
      </c>
      <c r="I238" s="6">
        <f>'rough data'!H231</f>
        <v>1184</v>
      </c>
      <c r="J238" s="7"/>
      <c r="K238" s="6">
        <f>'rough data'!I231</f>
        <v>727</v>
      </c>
      <c r="L238" s="6">
        <f>'rough data'!J231</f>
        <v>0</v>
      </c>
      <c r="M238" s="6">
        <f>'rough data'!K231</f>
        <v>725</v>
      </c>
      <c r="N238" s="6">
        <f>'rough data'!L231</f>
        <v>726</v>
      </c>
      <c r="O238" s="6">
        <f>'rough data'!M231</f>
        <v>0</v>
      </c>
      <c r="P238" s="6">
        <f>'rough data'!N231</f>
        <v>720</v>
      </c>
      <c r="Q238" s="7"/>
      <c r="R238" s="6">
        <f>'rough data'!O231</f>
        <v>1</v>
      </c>
      <c r="S238" s="6">
        <f>'rough data'!P231</f>
        <v>0</v>
      </c>
      <c r="T238" s="6">
        <f>'rough data'!Q231</f>
        <v>0</v>
      </c>
      <c r="U238" s="6">
        <f>'rough data'!R231</f>
        <v>0</v>
      </c>
      <c r="V238" s="6">
        <f>'rough data'!S231</f>
        <v>0</v>
      </c>
      <c r="W238" s="6">
        <f>'rough data'!T231</f>
        <v>0</v>
      </c>
      <c r="X238" s="7"/>
      <c r="Y238" s="6">
        <f>'rough data'!U231</f>
        <v>393</v>
      </c>
      <c r="Z238" s="6">
        <f>'rough data'!V231</f>
        <v>143</v>
      </c>
      <c r="AA238" s="6">
        <f>'rough data'!W231</f>
        <v>324</v>
      </c>
      <c r="AB238" s="6">
        <f>'rough data'!X231</f>
        <v>379</v>
      </c>
      <c r="AC238" s="6">
        <f>'rough data'!Y231</f>
        <v>163</v>
      </c>
      <c r="AD238" s="6">
        <f>'rough data'!Z231</f>
        <v>381</v>
      </c>
      <c r="AF238" s="6">
        <f>'rough data'!AA231</f>
        <v>2382</v>
      </c>
      <c r="AG238" s="6">
        <f>'rough data'!AB231</f>
        <v>143</v>
      </c>
      <c r="AH238" s="6">
        <f>'rough data'!AC231</f>
        <v>1800</v>
      </c>
      <c r="AI238" s="6">
        <f>'rough data'!AD231</f>
        <v>1924</v>
      </c>
      <c r="AJ238" s="6">
        <f>'rough data'!AE231</f>
        <v>163</v>
      </c>
      <c r="AK238" s="6">
        <f>'rough data'!AF231</f>
        <v>2285</v>
      </c>
      <c r="AL238" s="5"/>
    </row>
    <row r="239" spans="2:38" s="4" customFormat="1" ht="14.25" customHeight="1">
      <c r="B239" s="5" t="s">
        <v>246</v>
      </c>
      <c r="C239" s="6">
        <f>'rough data'!B232</f>
        <v>3128</v>
      </c>
      <c r="D239" s="6">
        <f>'rough data'!C232</f>
        <v>263</v>
      </c>
      <c r="E239" s="6">
        <f>'rough data'!D232</f>
        <v>0</v>
      </c>
      <c r="F239" s="6">
        <f>'rough data'!E232</f>
        <v>98</v>
      </c>
      <c r="G239" s="6">
        <f>'rough data'!F232</f>
        <v>91</v>
      </c>
      <c r="H239" s="6">
        <f>'rough data'!G232</f>
        <v>0</v>
      </c>
      <c r="I239" s="6">
        <f>'rough data'!H232</f>
        <v>270</v>
      </c>
      <c r="J239" s="7"/>
      <c r="K239" s="6">
        <f>'rough data'!I232</f>
        <v>103</v>
      </c>
      <c r="L239" s="6">
        <f>'rough data'!J232</f>
        <v>0</v>
      </c>
      <c r="M239" s="6">
        <f>'rough data'!K232</f>
        <v>23</v>
      </c>
      <c r="N239" s="6">
        <f>'rough data'!L232</f>
        <v>15</v>
      </c>
      <c r="O239" s="6">
        <f>'rough data'!M232</f>
        <v>0</v>
      </c>
      <c r="P239" s="6">
        <f>'rough data'!N232</f>
        <v>111</v>
      </c>
      <c r="Q239" s="7"/>
      <c r="R239" s="6">
        <f>'rough data'!O232</f>
        <v>0</v>
      </c>
      <c r="S239" s="6">
        <f>'rough data'!P232</f>
        <v>0</v>
      </c>
      <c r="T239" s="6">
        <f>'rough data'!Q232</f>
        <v>0</v>
      </c>
      <c r="U239" s="6">
        <f>'rough data'!R232</f>
        <v>0</v>
      </c>
      <c r="V239" s="6">
        <f>'rough data'!S232</f>
        <v>0</v>
      </c>
      <c r="W239" s="6">
        <f>'rough data'!T232</f>
        <v>0</v>
      </c>
      <c r="X239" s="7"/>
      <c r="Y239" s="6">
        <f>'rough data'!U232</f>
        <v>138</v>
      </c>
      <c r="Z239" s="6">
        <f>'rough data'!V232</f>
        <v>0</v>
      </c>
      <c r="AA239" s="6">
        <f>'rough data'!W232</f>
        <v>22</v>
      </c>
      <c r="AB239" s="6">
        <f>'rough data'!X232</f>
        <v>16</v>
      </c>
      <c r="AC239" s="6">
        <f>'rough data'!Y232</f>
        <v>0</v>
      </c>
      <c r="AD239" s="6">
        <f>'rough data'!Z232</f>
        <v>144</v>
      </c>
      <c r="AF239" s="6">
        <f>'rough data'!AA232</f>
        <v>504</v>
      </c>
      <c r="AG239" s="6">
        <f>'rough data'!AB232</f>
        <v>0</v>
      </c>
      <c r="AH239" s="6">
        <f>'rough data'!AC232</f>
        <v>143</v>
      </c>
      <c r="AI239" s="6">
        <f>'rough data'!AD232</f>
        <v>122</v>
      </c>
      <c r="AJ239" s="6">
        <f>'rough data'!AE232</f>
        <v>0</v>
      </c>
      <c r="AK239" s="6">
        <f>'rough data'!AF232</f>
        <v>525</v>
      </c>
      <c r="AL239" s="5"/>
    </row>
    <row r="240" spans="2:38" s="4" customFormat="1" ht="14.25" customHeight="1">
      <c r="B240" s="5" t="s">
        <v>247</v>
      </c>
      <c r="C240" s="6">
        <f>'rough data'!B233</f>
        <v>25138</v>
      </c>
      <c r="D240" s="6">
        <f>'rough data'!C233</f>
        <v>851</v>
      </c>
      <c r="E240" s="6">
        <f>'rough data'!D233</f>
        <v>0</v>
      </c>
      <c r="F240" s="6">
        <f>'rough data'!E233</f>
        <v>265</v>
      </c>
      <c r="G240" s="6">
        <f>'rough data'!F233</f>
        <v>225</v>
      </c>
      <c r="H240" s="6">
        <f>'rough data'!G233</f>
        <v>0</v>
      </c>
      <c r="I240" s="6">
        <f>'rough data'!H233</f>
        <v>891</v>
      </c>
      <c r="J240" s="7"/>
      <c r="K240" s="6">
        <f>'rough data'!I233</f>
        <v>469</v>
      </c>
      <c r="L240" s="6">
        <f>'rough data'!J233</f>
        <v>0</v>
      </c>
      <c r="M240" s="6">
        <f>'rough data'!K233</f>
        <v>426</v>
      </c>
      <c r="N240" s="6">
        <f>'rough data'!L233</f>
        <v>349</v>
      </c>
      <c r="O240" s="6">
        <f>'rough data'!M233</f>
        <v>0</v>
      </c>
      <c r="P240" s="6">
        <f>'rough data'!N233</f>
        <v>551</v>
      </c>
      <c r="Q240" s="7"/>
      <c r="R240" s="6">
        <f>'rough data'!O233</f>
        <v>3</v>
      </c>
      <c r="S240" s="6">
        <f>'rough data'!P233</f>
        <v>0</v>
      </c>
      <c r="T240" s="6">
        <f>'rough data'!Q233</f>
        <v>0</v>
      </c>
      <c r="U240" s="6">
        <f>'rough data'!R233</f>
        <v>0</v>
      </c>
      <c r="V240" s="6">
        <f>'rough data'!S233</f>
        <v>0</v>
      </c>
      <c r="W240" s="6">
        <f>'rough data'!T233</f>
        <v>0</v>
      </c>
      <c r="X240" s="7"/>
      <c r="Y240" s="6">
        <f>'rough data'!U233</f>
        <v>959</v>
      </c>
      <c r="Z240" s="6">
        <f>'rough data'!V233</f>
        <v>671</v>
      </c>
      <c r="AA240" s="6">
        <f>'rough data'!W233</f>
        <v>1051</v>
      </c>
      <c r="AB240" s="6">
        <f>'rough data'!X233</f>
        <v>887</v>
      </c>
      <c r="AC240" s="6">
        <f>'rough data'!Y233</f>
        <v>871</v>
      </c>
      <c r="AD240" s="6">
        <f>'rough data'!Z233</f>
        <v>933</v>
      </c>
      <c r="AF240" s="6">
        <f>'rough data'!AA233</f>
        <v>2282</v>
      </c>
      <c r="AG240" s="6">
        <f>'rough data'!AB233</f>
        <v>671</v>
      </c>
      <c r="AH240" s="6">
        <f>'rough data'!AC233</f>
        <v>1742</v>
      </c>
      <c r="AI240" s="6">
        <f>'rough data'!AD233</f>
        <v>1461</v>
      </c>
      <c r="AJ240" s="6">
        <f>'rough data'!AE233</f>
        <v>871</v>
      </c>
      <c r="AK240" s="6">
        <f>'rough data'!AF233</f>
        <v>2375</v>
      </c>
      <c r="AL240" s="5"/>
    </row>
    <row r="241" spans="2:38" s="4" customFormat="1" ht="14.25" customHeight="1">
      <c r="B241" s="5" t="s">
        <v>248</v>
      </c>
      <c r="C241" s="6">
        <f>'rough data'!B234</f>
        <v>47999</v>
      </c>
      <c r="D241" s="6">
        <f>'rough data'!C234</f>
        <v>333</v>
      </c>
      <c r="E241" s="6">
        <f>'rough data'!D234</f>
        <v>0</v>
      </c>
      <c r="F241" s="6">
        <f>'rough data'!E234</f>
        <v>193</v>
      </c>
      <c r="G241" s="6">
        <f>'rough data'!F234</f>
        <v>190</v>
      </c>
      <c r="H241" s="6">
        <f>'rough data'!G234</f>
        <v>7</v>
      </c>
      <c r="I241" s="6">
        <f>'rough data'!H234</f>
        <v>523</v>
      </c>
      <c r="J241" s="7"/>
      <c r="K241" s="6">
        <f>'rough data'!I234</f>
        <v>473</v>
      </c>
      <c r="L241" s="6">
        <f>'rough data'!J234</f>
        <v>0</v>
      </c>
      <c r="M241" s="6">
        <f>'rough data'!K234</f>
        <v>495</v>
      </c>
      <c r="N241" s="6">
        <f>'rough data'!L234</f>
        <v>436</v>
      </c>
      <c r="O241" s="6">
        <f>'rough data'!M234</f>
        <v>0</v>
      </c>
      <c r="P241" s="6">
        <f>'rough data'!N234</f>
        <v>433</v>
      </c>
      <c r="Q241" s="7"/>
      <c r="R241" s="6">
        <f>'rough data'!O234</f>
        <v>0</v>
      </c>
      <c r="S241" s="6">
        <f>'rough data'!P234</f>
        <v>0</v>
      </c>
      <c r="T241" s="6">
        <f>'rough data'!Q234</f>
        <v>0</v>
      </c>
      <c r="U241" s="6">
        <f>'rough data'!R234</f>
        <v>0</v>
      </c>
      <c r="V241" s="6">
        <f>'rough data'!S234</f>
        <v>0</v>
      </c>
      <c r="W241" s="6">
        <f>'rough data'!T234</f>
        <v>0</v>
      </c>
      <c r="X241" s="7"/>
      <c r="Y241" s="6">
        <f>'rough data'!U234</f>
        <v>633</v>
      </c>
      <c r="Z241" s="6">
        <f>'rough data'!V234</f>
        <v>95</v>
      </c>
      <c r="AA241" s="6">
        <f>'rough data'!W234</f>
        <v>668</v>
      </c>
      <c r="AB241" s="6">
        <f>'rough data'!X234</f>
        <v>618</v>
      </c>
      <c r="AC241" s="6">
        <f>'rough data'!Y234</f>
        <v>326</v>
      </c>
      <c r="AD241" s="6">
        <f>'rough data'!Z234</f>
        <v>723</v>
      </c>
      <c r="AF241" s="6">
        <f>'rough data'!AA234</f>
        <v>1439</v>
      </c>
      <c r="AG241" s="6">
        <f>'rough data'!AB234</f>
        <v>95</v>
      </c>
      <c r="AH241" s="6">
        <f>'rough data'!AC234</f>
        <v>1356</v>
      </c>
      <c r="AI241" s="6">
        <f>'rough data'!AD234</f>
        <v>1244</v>
      </c>
      <c r="AJ241" s="6">
        <f>'rough data'!AE234</f>
        <v>333</v>
      </c>
      <c r="AK241" s="6">
        <f>'rough data'!AF234</f>
        <v>1679</v>
      </c>
    </row>
    <row r="242" spans="2:38" s="4" customFormat="1" ht="14.25" customHeight="1">
      <c r="B242" s="5" t="s">
        <v>249</v>
      </c>
      <c r="C242" s="6">
        <f>'rough data'!B235</f>
        <v>65304</v>
      </c>
      <c r="D242" s="6">
        <f>'rough data'!C235</f>
        <v>836</v>
      </c>
      <c r="E242" s="6">
        <f>'rough data'!D235</f>
        <v>5</v>
      </c>
      <c r="F242" s="6">
        <f>'rough data'!E235</f>
        <v>432</v>
      </c>
      <c r="G242" s="6">
        <f>'rough data'!F235</f>
        <v>381</v>
      </c>
      <c r="H242" s="6">
        <f>'rough data'!G235</f>
        <v>7</v>
      </c>
      <c r="I242" s="6">
        <f>'rough data'!H235</f>
        <v>885</v>
      </c>
      <c r="J242" s="7"/>
      <c r="K242" s="6">
        <f>'rough data'!I235</f>
        <v>469</v>
      </c>
      <c r="L242" s="6">
        <f>'rough data'!J235</f>
        <v>14</v>
      </c>
      <c r="M242" s="6">
        <f>'rough data'!K235</f>
        <v>316</v>
      </c>
      <c r="N242" s="6">
        <f>'rough data'!L235</f>
        <v>325</v>
      </c>
      <c r="O242" s="6">
        <f>'rough data'!M235</f>
        <v>21</v>
      </c>
      <c r="P242" s="6">
        <f>'rough data'!N235</f>
        <v>455</v>
      </c>
      <c r="Q242" s="7"/>
      <c r="R242" s="6">
        <f>'rough data'!O235</f>
        <v>0</v>
      </c>
      <c r="S242" s="6">
        <f>'rough data'!P235</f>
        <v>0</v>
      </c>
      <c r="T242" s="6">
        <f>'rough data'!Q235</f>
        <v>0</v>
      </c>
      <c r="U242" s="6">
        <f>'rough data'!R235</f>
        <v>0</v>
      </c>
      <c r="V242" s="6">
        <f>'rough data'!S235</f>
        <v>0</v>
      </c>
      <c r="W242" s="6">
        <f>'rough data'!T235</f>
        <v>0</v>
      </c>
      <c r="X242" s="7"/>
      <c r="Y242" s="6">
        <f>'rough data'!U235</f>
        <v>291</v>
      </c>
      <c r="Z242" s="6">
        <f>'rough data'!V235</f>
        <v>155</v>
      </c>
      <c r="AA242" s="6">
        <f>'rough data'!W235</f>
        <v>372</v>
      </c>
      <c r="AB242" s="6">
        <f>'rough data'!X235</f>
        <v>406</v>
      </c>
      <c r="AC242" s="6">
        <f>'rough data'!Y235</f>
        <v>156</v>
      </c>
      <c r="AD242" s="6">
        <f>'rough data'!Z235</f>
        <v>257</v>
      </c>
      <c r="AF242" s="6">
        <f>'rough data'!AA235</f>
        <v>1596</v>
      </c>
      <c r="AG242" s="6">
        <f>'rough data'!AB235</f>
        <v>174</v>
      </c>
      <c r="AH242" s="6">
        <f>'rough data'!AC235</f>
        <v>1120</v>
      </c>
      <c r="AI242" s="6">
        <f>'rough data'!AD235</f>
        <v>1112</v>
      </c>
      <c r="AJ242" s="6">
        <f>'rough data'!AE235</f>
        <v>184</v>
      </c>
      <c r="AK242" s="6">
        <f>'rough data'!AF235</f>
        <v>1597</v>
      </c>
      <c r="AL242" s="5"/>
    </row>
    <row r="243" spans="2:38" s="4" customFormat="1" ht="14.25" customHeight="1">
      <c r="B243" s="5" t="s">
        <v>250</v>
      </c>
      <c r="C243" s="6">
        <f>'rough data'!B236</f>
        <v>91949</v>
      </c>
      <c r="D243" s="6">
        <f>'rough data'!C236</f>
        <v>1016</v>
      </c>
      <c r="E243" s="6">
        <f>'rough data'!D236</f>
        <v>3</v>
      </c>
      <c r="F243" s="6">
        <f>'rough data'!E236</f>
        <v>609</v>
      </c>
      <c r="G243" s="6">
        <f>'rough data'!F236</f>
        <v>480</v>
      </c>
      <c r="H243" s="6">
        <f>'rough data'!G236</f>
        <v>6</v>
      </c>
      <c r="I243" s="6">
        <f>'rough data'!H236</f>
        <v>1144</v>
      </c>
      <c r="J243" s="7"/>
      <c r="K243" s="6">
        <f>'rough data'!I236</f>
        <v>924</v>
      </c>
      <c r="L243" s="6">
        <f>'rough data'!J236</f>
        <v>2</v>
      </c>
      <c r="M243" s="6">
        <f>'rough data'!K236</f>
        <v>1357</v>
      </c>
      <c r="N243" s="6">
        <f>'rough data'!L236</f>
        <v>1200</v>
      </c>
      <c r="O243" s="6">
        <f>'rough data'!M236</f>
        <v>3</v>
      </c>
      <c r="P243" s="6">
        <f>'rough data'!N236</f>
        <v>1060</v>
      </c>
      <c r="Q243" s="7"/>
      <c r="R243" s="6">
        <f>'rough data'!O236</f>
        <v>0</v>
      </c>
      <c r="S243" s="6">
        <f>'rough data'!P236</f>
        <v>0</v>
      </c>
      <c r="T243" s="6">
        <f>'rough data'!Q236</f>
        <v>0</v>
      </c>
      <c r="U243" s="6">
        <f>'rough data'!R236</f>
        <v>0</v>
      </c>
      <c r="V243" s="6">
        <f>'rough data'!S236</f>
        <v>0</v>
      </c>
      <c r="W243" s="6">
        <f>'rough data'!T236</f>
        <v>0</v>
      </c>
      <c r="X243" s="7"/>
      <c r="Y243" s="6">
        <f>'rough data'!U236</f>
        <v>502</v>
      </c>
      <c r="Z243" s="6">
        <f>'rough data'!V236</f>
        <v>380</v>
      </c>
      <c r="AA243" s="6">
        <f>'rough data'!W236</f>
        <v>930</v>
      </c>
      <c r="AB243" s="6">
        <f>'rough data'!X236</f>
        <v>1006</v>
      </c>
      <c r="AC243" s="6">
        <f>'rough data'!Y236</f>
        <v>428</v>
      </c>
      <c r="AD243" s="6">
        <f>'rough data'!Z236</f>
        <v>376</v>
      </c>
      <c r="AF243" s="6">
        <f>'rough data'!AA236</f>
        <v>2442</v>
      </c>
      <c r="AG243" s="6">
        <f>'rough data'!AB236</f>
        <v>385</v>
      </c>
      <c r="AH243" s="6">
        <f>'rough data'!AC236</f>
        <v>2896</v>
      </c>
      <c r="AI243" s="6">
        <f>'rough data'!AD236</f>
        <v>2686</v>
      </c>
      <c r="AJ243" s="6">
        <f>'rough data'!AE236</f>
        <v>437</v>
      </c>
      <c r="AK243" s="6">
        <f>'rough data'!AF236</f>
        <v>2580</v>
      </c>
      <c r="AL243" s="5"/>
    </row>
    <row r="244" spans="2:38" s="4" customFormat="1" ht="14.25" customHeight="1">
      <c r="B244" s="5" t="s">
        <v>251</v>
      </c>
      <c r="C244" s="6">
        <f>'rough data'!B237</f>
        <v>83722</v>
      </c>
      <c r="D244" s="6">
        <f>'rough data'!C237</f>
        <v>969</v>
      </c>
      <c r="E244" s="6">
        <f>'rough data'!D237</f>
        <v>0</v>
      </c>
      <c r="F244" s="6">
        <f>'rough data'!E237</f>
        <v>466</v>
      </c>
      <c r="G244" s="6">
        <f>'rough data'!F237</f>
        <v>677</v>
      </c>
      <c r="H244" s="6">
        <f>'rough data'!G237</f>
        <v>1</v>
      </c>
      <c r="I244" s="6">
        <f>'rough data'!H237</f>
        <v>751</v>
      </c>
      <c r="J244" s="7"/>
      <c r="K244" s="6">
        <f>'rough data'!I237</f>
        <v>63</v>
      </c>
      <c r="L244" s="6">
        <f>'rough data'!J237</f>
        <v>0</v>
      </c>
      <c r="M244" s="6">
        <f>'rough data'!K237</f>
        <v>51</v>
      </c>
      <c r="N244" s="6">
        <f>'rough data'!L237</f>
        <v>61</v>
      </c>
      <c r="O244" s="6">
        <f>'rough data'!M237</f>
        <v>0</v>
      </c>
      <c r="P244" s="6">
        <f>'rough data'!N237</f>
        <v>49</v>
      </c>
      <c r="Q244" s="7"/>
      <c r="R244" s="6">
        <f>'rough data'!O237</f>
        <v>0</v>
      </c>
      <c r="S244" s="6">
        <f>'rough data'!P237</f>
        <v>0</v>
      </c>
      <c r="T244" s="6">
        <f>'rough data'!Q237</f>
        <v>0</v>
      </c>
      <c r="U244" s="6">
        <f>'rough data'!R237</f>
        <v>0</v>
      </c>
      <c r="V244" s="6">
        <f>'rough data'!S237</f>
        <v>0</v>
      </c>
      <c r="W244" s="6">
        <f>'rough data'!T237</f>
        <v>0</v>
      </c>
      <c r="X244" s="7"/>
      <c r="Y244" s="6">
        <f>'rough data'!U237</f>
        <v>769</v>
      </c>
      <c r="Z244" s="6">
        <f>'rough data'!V237</f>
        <v>0</v>
      </c>
      <c r="AA244" s="6">
        <f>'rough data'!W237</f>
        <v>671</v>
      </c>
      <c r="AB244" s="6">
        <f>'rough data'!X237</f>
        <v>629</v>
      </c>
      <c r="AC244" s="6">
        <f>'rough data'!Y237</f>
        <v>0</v>
      </c>
      <c r="AD244" s="6">
        <f>'rough data'!Z237</f>
        <v>817</v>
      </c>
      <c r="AF244" s="6">
        <f>'rough data'!AA237</f>
        <v>1801</v>
      </c>
      <c r="AG244" s="6">
        <f>'rough data'!AB237</f>
        <v>0</v>
      </c>
      <c r="AH244" s="6">
        <f>'rough data'!AC237</f>
        <v>1188</v>
      </c>
      <c r="AI244" s="6">
        <f>'rough data'!AD237</f>
        <v>1367</v>
      </c>
      <c r="AJ244" s="6">
        <f>'rough data'!AE237</f>
        <v>1</v>
      </c>
      <c r="AK244" s="6">
        <f>'rough data'!AF237</f>
        <v>1617</v>
      </c>
    </row>
    <row r="245" spans="2:38" s="4" customFormat="1" ht="14.25" customHeight="1">
      <c r="B245" s="5" t="s">
        <v>252</v>
      </c>
      <c r="C245" s="6">
        <f>'rough data'!B238</f>
        <v>65109</v>
      </c>
      <c r="D245" s="6">
        <f>'rough data'!C238</f>
        <v>1167</v>
      </c>
      <c r="E245" s="6">
        <f>'rough data'!D238</f>
        <v>0</v>
      </c>
      <c r="F245" s="6">
        <f>'rough data'!E238</f>
        <v>260</v>
      </c>
      <c r="G245" s="6">
        <f>'rough data'!F238</f>
        <v>260</v>
      </c>
      <c r="H245" s="6">
        <f>'rough data'!G238</f>
        <v>303</v>
      </c>
      <c r="I245" s="6">
        <f>'rough data'!H238</f>
        <v>779</v>
      </c>
      <c r="J245" s="7"/>
      <c r="K245" s="6">
        <f>'rough data'!I238</f>
        <v>0</v>
      </c>
      <c r="L245" s="6">
        <f>'rough data'!J238</f>
        <v>0</v>
      </c>
      <c r="M245" s="6">
        <f>'rough data'!K238</f>
        <v>0</v>
      </c>
      <c r="N245" s="6">
        <f>'rough data'!L238</f>
        <v>0</v>
      </c>
      <c r="O245" s="6">
        <f>'rough data'!M238</f>
        <v>0</v>
      </c>
      <c r="P245" s="6">
        <f>'rough data'!N238</f>
        <v>0</v>
      </c>
      <c r="Q245" s="7"/>
      <c r="R245" s="6">
        <f>'rough data'!O238</f>
        <v>0</v>
      </c>
      <c r="S245" s="6">
        <f>'rough data'!P238</f>
        <v>0</v>
      </c>
      <c r="T245" s="6">
        <f>'rough data'!Q238</f>
        <v>0</v>
      </c>
      <c r="U245" s="6">
        <f>'rough data'!R238</f>
        <v>0</v>
      </c>
      <c r="V245" s="6">
        <f>'rough data'!S238</f>
        <v>0</v>
      </c>
      <c r="W245" s="6">
        <f>'rough data'!T238</f>
        <v>0</v>
      </c>
      <c r="X245" s="7"/>
      <c r="Y245" s="6">
        <f>'rough data'!U238</f>
        <v>1083</v>
      </c>
      <c r="Z245" s="6">
        <f>'rough data'!V238</f>
        <v>76</v>
      </c>
      <c r="AA245" s="6">
        <f>'rough data'!W238</f>
        <v>437</v>
      </c>
      <c r="AB245" s="6">
        <f>'rough data'!X238</f>
        <v>499</v>
      </c>
      <c r="AC245" s="6">
        <f>'rough data'!Y238</f>
        <v>129</v>
      </c>
      <c r="AD245" s="6">
        <f>'rough data'!Z238</f>
        <v>708</v>
      </c>
      <c r="AF245" s="6">
        <f>'rough data'!AA238</f>
        <v>2250</v>
      </c>
      <c r="AG245" s="6">
        <f>'rough data'!AB238</f>
        <v>76</v>
      </c>
      <c r="AH245" s="6">
        <f>'rough data'!AC238</f>
        <v>697</v>
      </c>
      <c r="AI245" s="6">
        <f>'rough data'!AD238</f>
        <v>759</v>
      </c>
      <c r="AJ245" s="6">
        <f>'rough data'!AE238</f>
        <v>432</v>
      </c>
      <c r="AK245" s="6">
        <f>'rough data'!AF238</f>
        <v>1487</v>
      </c>
    </row>
    <row r="246" spans="2:38" s="4" customFormat="1" ht="15.75" customHeight="1">
      <c r="B246" s="5" t="s">
        <v>253</v>
      </c>
      <c r="C246" s="6">
        <f>'rough data'!B239</f>
        <v>11038</v>
      </c>
      <c r="D246" s="6">
        <f>'rough data'!C239</f>
        <v>155</v>
      </c>
      <c r="E246" s="6">
        <f>'rough data'!D239</f>
        <v>0</v>
      </c>
      <c r="F246" s="6">
        <f>'rough data'!E239</f>
        <v>156</v>
      </c>
      <c r="G246" s="6">
        <f>'rough data'!F239</f>
        <v>128</v>
      </c>
      <c r="H246" s="6">
        <f>'rough data'!G239</f>
        <v>0</v>
      </c>
      <c r="I246" s="6">
        <f>'rough data'!H239</f>
        <v>184</v>
      </c>
      <c r="J246" s="7"/>
      <c r="K246" s="6">
        <f>'rough data'!I239</f>
        <v>126</v>
      </c>
      <c r="L246" s="6">
        <f>'rough data'!J239</f>
        <v>0</v>
      </c>
      <c r="M246" s="6">
        <f>'rough data'!K239</f>
        <v>166</v>
      </c>
      <c r="N246" s="6">
        <f>'rough data'!L239</f>
        <v>176</v>
      </c>
      <c r="O246" s="6">
        <f>'rough data'!M239</f>
        <v>0</v>
      </c>
      <c r="P246" s="6">
        <f>'rough data'!N239</f>
        <v>116</v>
      </c>
      <c r="Q246" s="7"/>
      <c r="R246" s="6">
        <f>'rough data'!O239</f>
        <v>0</v>
      </c>
      <c r="S246" s="6">
        <f>'rough data'!P239</f>
        <v>0</v>
      </c>
      <c r="T246" s="6">
        <f>'rough data'!Q239</f>
        <v>0</v>
      </c>
      <c r="U246" s="6">
        <f>'rough data'!R239</f>
        <v>0</v>
      </c>
      <c r="V246" s="6">
        <f>'rough data'!S239</f>
        <v>0</v>
      </c>
      <c r="W246" s="6">
        <f>'rough data'!T239</f>
        <v>0</v>
      </c>
      <c r="X246" s="7"/>
      <c r="Y246" s="6">
        <f>'rough data'!U239</f>
        <v>153</v>
      </c>
      <c r="Z246" s="6">
        <f>'rough data'!V239</f>
        <v>0</v>
      </c>
      <c r="AA246" s="6">
        <f>'rough data'!W239</f>
        <v>195</v>
      </c>
      <c r="AB246" s="6">
        <f>'rough data'!X239</f>
        <v>165</v>
      </c>
      <c r="AC246" s="6">
        <f>'rough data'!Y239</f>
        <v>0</v>
      </c>
      <c r="AD246" s="6">
        <f>'rough data'!Z239</f>
        <v>184</v>
      </c>
      <c r="AF246" s="6">
        <f>'rough data'!AA239</f>
        <v>434</v>
      </c>
      <c r="AG246" s="6">
        <f>'rough data'!AB239</f>
        <v>0</v>
      </c>
      <c r="AH246" s="6">
        <f>'rough data'!AC239</f>
        <v>517</v>
      </c>
      <c r="AI246" s="6">
        <f>'rough data'!AD239</f>
        <v>469</v>
      </c>
      <c r="AJ246" s="6">
        <f>'rough data'!AE239</f>
        <v>0</v>
      </c>
      <c r="AK246" s="6">
        <f>'rough data'!AF239</f>
        <v>484</v>
      </c>
      <c r="AL246" s="5"/>
    </row>
    <row r="247" spans="2:38" s="4" customFormat="1" ht="15.75" customHeight="1">
      <c r="B247" s="5" t="s">
        <v>254</v>
      </c>
      <c r="C247" s="6">
        <f>'rough data'!B240</f>
        <v>37810</v>
      </c>
      <c r="D247" s="6">
        <f>'rough data'!C240</f>
        <v>295</v>
      </c>
      <c r="E247" s="6">
        <f>'rough data'!D240</f>
        <v>0</v>
      </c>
      <c r="F247" s="6">
        <f>'rough data'!E240</f>
        <v>247</v>
      </c>
      <c r="G247" s="6">
        <f>'rough data'!F240</f>
        <v>173</v>
      </c>
      <c r="H247" s="6">
        <f>'rough data'!G240</f>
        <v>0</v>
      </c>
      <c r="I247" s="6">
        <f>'rough data'!H240</f>
        <v>364</v>
      </c>
      <c r="J247" s="7"/>
      <c r="K247" s="6">
        <f>'rough data'!I240</f>
        <v>0</v>
      </c>
      <c r="L247" s="6">
        <f>'rough data'!J240</f>
        <v>0</v>
      </c>
      <c r="M247" s="6">
        <f>'rough data'!K240</f>
        <v>0</v>
      </c>
      <c r="N247" s="6">
        <f>'rough data'!L240</f>
        <v>0</v>
      </c>
      <c r="O247" s="6">
        <f>'rough data'!M240</f>
        <v>0</v>
      </c>
      <c r="P247" s="6">
        <f>'rough data'!N240</f>
        <v>0</v>
      </c>
      <c r="Q247" s="7"/>
      <c r="R247" s="6">
        <f>'rough data'!O240</f>
        <v>0</v>
      </c>
      <c r="S247" s="6">
        <f>'rough data'!P240</f>
        <v>0</v>
      </c>
      <c r="T247" s="6">
        <f>'rough data'!Q240</f>
        <v>0</v>
      </c>
      <c r="U247" s="6">
        <f>'rough data'!R240</f>
        <v>0</v>
      </c>
      <c r="V247" s="6">
        <f>'rough data'!S240</f>
        <v>0</v>
      </c>
      <c r="W247" s="6">
        <f>'rough data'!T240</f>
        <v>0</v>
      </c>
      <c r="X247" s="7"/>
      <c r="Y247" s="6">
        <f>'rough data'!U240</f>
        <v>335</v>
      </c>
      <c r="Z247" s="6">
        <f>'rough data'!V240</f>
        <v>256</v>
      </c>
      <c r="AA247" s="6">
        <f>'rough data'!W240</f>
        <v>555</v>
      </c>
      <c r="AB247" s="6">
        <f>'rough data'!X240</f>
        <v>407</v>
      </c>
      <c r="AC247" s="6">
        <f>'rough data'!Y240</f>
        <v>272</v>
      </c>
      <c r="AD247" s="6">
        <f>'rough data'!Z240</f>
        <v>467</v>
      </c>
      <c r="AF247" s="6">
        <f>'rough data'!AA240</f>
        <v>630</v>
      </c>
      <c r="AG247" s="6">
        <f>'rough data'!AB240</f>
        <v>256</v>
      </c>
      <c r="AH247" s="6">
        <f>'rough data'!AC240</f>
        <v>802</v>
      </c>
      <c r="AI247" s="6">
        <f>'rough data'!AD240</f>
        <v>580</v>
      </c>
      <c r="AJ247" s="6">
        <f>'rough data'!AE240</f>
        <v>272</v>
      </c>
      <c r="AK247" s="6">
        <f>'rough data'!AF240</f>
        <v>831</v>
      </c>
    </row>
    <row r="248" spans="2:38" s="4" customFormat="1" ht="15.75" customHeight="1">
      <c r="B248" s="5" t="s">
        <v>255</v>
      </c>
      <c r="C248" s="6">
        <f>'rough data'!B241</f>
        <v>272823</v>
      </c>
      <c r="D248" s="6">
        <f>'rough data'!C241</f>
        <v>3697</v>
      </c>
      <c r="E248" s="6">
        <f>'rough data'!D241</f>
        <v>25</v>
      </c>
      <c r="F248" s="6">
        <f>'rough data'!E241</f>
        <v>3467</v>
      </c>
      <c r="G248" s="6">
        <f>'rough data'!F241</f>
        <v>3496</v>
      </c>
      <c r="H248" s="6">
        <f>'rough data'!G241</f>
        <v>9</v>
      </c>
      <c r="I248" s="6">
        <f>'rough data'!H241</f>
        <v>3663</v>
      </c>
      <c r="J248" s="7"/>
      <c r="K248" s="6">
        <f>'rough data'!I241</f>
        <v>1055</v>
      </c>
      <c r="L248" s="6">
        <f>'rough data'!J241</f>
        <v>0</v>
      </c>
      <c r="M248" s="6">
        <f>'rough data'!K241</f>
        <v>858</v>
      </c>
      <c r="N248" s="6">
        <f>'rough data'!L241</f>
        <v>787</v>
      </c>
      <c r="O248" s="6">
        <f>'rough data'!M241</f>
        <v>0</v>
      </c>
      <c r="P248" s="6">
        <f>'rough data'!N241</f>
        <v>1050</v>
      </c>
      <c r="Q248" s="7"/>
      <c r="R248" s="6">
        <f>'rough data'!O241</f>
        <v>0</v>
      </c>
      <c r="S248" s="6">
        <f>'rough data'!P241</f>
        <v>0</v>
      </c>
      <c r="T248" s="6">
        <f>'rough data'!Q241</f>
        <v>0</v>
      </c>
      <c r="U248" s="6">
        <f>'rough data'!R241</f>
        <v>0</v>
      </c>
      <c r="V248" s="6">
        <f>'rough data'!S241</f>
        <v>0</v>
      </c>
      <c r="W248" s="6">
        <f>'rough data'!T241</f>
        <v>0</v>
      </c>
      <c r="X248" s="7"/>
      <c r="Y248" s="6">
        <f>'rough data'!U241</f>
        <v>1308</v>
      </c>
      <c r="Z248" s="6">
        <f>'rough data'!V241</f>
        <v>928</v>
      </c>
      <c r="AA248" s="6">
        <f>'rough data'!W241</f>
        <v>1629</v>
      </c>
      <c r="AB248" s="6">
        <f>'rough data'!X241</f>
        <v>1249</v>
      </c>
      <c r="AC248" s="6">
        <f>'rough data'!Y241</f>
        <v>940</v>
      </c>
      <c r="AD248" s="6">
        <f>'rough data'!Z241</f>
        <v>1615</v>
      </c>
      <c r="AF248" s="6">
        <f>'rough data'!AA241</f>
        <v>6060</v>
      </c>
      <c r="AG248" s="6">
        <f>'rough data'!AB241</f>
        <v>953</v>
      </c>
      <c r="AH248" s="6">
        <f>'rough data'!AC241</f>
        <v>5954</v>
      </c>
      <c r="AI248" s="6">
        <f>'rough data'!AD241</f>
        <v>5532</v>
      </c>
      <c r="AJ248" s="6">
        <f>'rough data'!AE241</f>
        <v>949</v>
      </c>
      <c r="AK248" s="6">
        <f>'rough data'!AF241</f>
        <v>6328</v>
      </c>
    </row>
    <row r="249" spans="2:38" s="4" customFormat="1" ht="15.75" customHeight="1">
      <c r="B249" s="5" t="s">
        <v>256</v>
      </c>
      <c r="C249" s="6">
        <f>'rough data'!B242</f>
        <v>42035</v>
      </c>
      <c r="D249" s="6">
        <f>'rough data'!C242</f>
        <v>2515</v>
      </c>
      <c r="E249" s="6">
        <f>'rough data'!D242</f>
        <v>0</v>
      </c>
      <c r="F249" s="6">
        <f>'rough data'!E242</f>
        <v>537</v>
      </c>
      <c r="G249" s="6">
        <f>'rough data'!F242</f>
        <v>465</v>
      </c>
      <c r="H249" s="6">
        <f>'rough data'!G242</f>
        <v>0</v>
      </c>
      <c r="I249" s="6">
        <f>'rough data'!H242</f>
        <v>2405</v>
      </c>
      <c r="J249" s="7"/>
      <c r="K249" s="6">
        <f>'rough data'!I242</f>
        <v>1712</v>
      </c>
      <c r="L249" s="6">
        <f>'rough data'!J242</f>
        <v>0</v>
      </c>
      <c r="M249" s="6">
        <f>'rough data'!K242</f>
        <v>407</v>
      </c>
      <c r="N249" s="6">
        <f>'rough data'!L242</f>
        <v>327</v>
      </c>
      <c r="O249" s="6">
        <f>'rough data'!M242</f>
        <v>0</v>
      </c>
      <c r="P249" s="6">
        <f>'rough data'!N242</f>
        <v>1509</v>
      </c>
      <c r="Q249" s="7"/>
      <c r="R249" s="6">
        <f>'rough data'!O242</f>
        <v>116</v>
      </c>
      <c r="S249" s="6">
        <f>'rough data'!P242</f>
        <v>0</v>
      </c>
      <c r="T249" s="6">
        <f>'rough data'!Q242</f>
        <v>46</v>
      </c>
      <c r="U249" s="6">
        <f>'rough data'!R242</f>
        <v>0</v>
      </c>
      <c r="V249" s="6">
        <f>'rough data'!S242</f>
        <v>0</v>
      </c>
      <c r="W249" s="6">
        <f>'rough data'!T242</f>
        <v>162</v>
      </c>
      <c r="X249" s="7"/>
      <c r="Y249" s="6">
        <f>'rough data'!U242</f>
        <v>1420</v>
      </c>
      <c r="Z249" s="6">
        <f>'rough data'!V242</f>
        <v>0</v>
      </c>
      <c r="AA249" s="6">
        <f>'rough data'!W242</f>
        <v>642</v>
      </c>
      <c r="AB249" s="6">
        <f>'rough data'!X242</f>
        <v>1089</v>
      </c>
      <c r="AC249" s="6">
        <f>'rough data'!Y242</f>
        <v>0</v>
      </c>
      <c r="AD249" s="6">
        <f>'rough data'!Z242</f>
        <v>994</v>
      </c>
      <c r="AF249" s="6">
        <f>'rough data'!AA242</f>
        <v>5763</v>
      </c>
      <c r="AG249" s="6">
        <f>'rough data'!AB242</f>
        <v>0</v>
      </c>
      <c r="AH249" s="6">
        <f>'rough data'!AC242</f>
        <v>1632</v>
      </c>
      <c r="AI249" s="6">
        <f>'rough data'!AD242</f>
        <v>1881</v>
      </c>
      <c r="AJ249" s="6">
        <f>'rough data'!AE242</f>
        <v>0</v>
      </c>
      <c r="AK249" s="6">
        <f>'rough data'!AF242</f>
        <v>5070</v>
      </c>
      <c r="AL249" s="5"/>
    </row>
    <row r="250" spans="2:38" s="4" customFormat="1" ht="15.75" customHeight="1">
      <c r="B250" s="5" t="s">
        <v>257</v>
      </c>
      <c r="C250" s="6">
        <f>'rough data'!B243</f>
        <v>4824</v>
      </c>
      <c r="D250" s="6">
        <f>'rough data'!C243</f>
        <v>246</v>
      </c>
      <c r="E250" s="6">
        <f>'rough data'!D243</f>
        <v>0</v>
      </c>
      <c r="F250" s="6">
        <f>'rough data'!E243</f>
        <v>126</v>
      </c>
      <c r="G250" s="6">
        <f>'rough data'!F243</f>
        <v>146</v>
      </c>
      <c r="H250" s="6">
        <f>'rough data'!G243</f>
        <v>0</v>
      </c>
      <c r="I250" s="6">
        <f>'rough data'!H243</f>
        <v>227</v>
      </c>
      <c r="J250" s="7"/>
      <c r="K250" s="6">
        <f>'rough data'!I243</f>
        <v>59</v>
      </c>
      <c r="L250" s="6">
        <f>'rough data'!J243</f>
        <v>0</v>
      </c>
      <c r="M250" s="6">
        <f>'rough data'!K243</f>
        <v>61</v>
      </c>
      <c r="N250" s="6">
        <f>'rough data'!L243</f>
        <v>65</v>
      </c>
      <c r="O250" s="6">
        <f>'rough data'!M243</f>
        <v>0</v>
      </c>
      <c r="P250" s="6">
        <f>'rough data'!N243</f>
        <v>50</v>
      </c>
      <c r="Q250" s="7"/>
      <c r="R250" s="6">
        <f>'rough data'!O243</f>
        <v>0</v>
      </c>
      <c r="S250" s="6">
        <f>'rough data'!P243</f>
        <v>0</v>
      </c>
      <c r="T250" s="6">
        <f>'rough data'!Q243</f>
        <v>2</v>
      </c>
      <c r="U250" s="6">
        <f>'rough data'!R243</f>
        <v>0</v>
      </c>
      <c r="V250" s="6">
        <f>'rough data'!S243</f>
        <v>0</v>
      </c>
      <c r="W250" s="6">
        <f>'rough data'!T243</f>
        <v>2</v>
      </c>
      <c r="X250" s="7"/>
      <c r="Y250" s="6">
        <f>'rough data'!U243</f>
        <v>234</v>
      </c>
      <c r="Z250" s="6">
        <f>'rough data'!V243</f>
        <v>0</v>
      </c>
      <c r="AA250" s="6">
        <f>'rough data'!W243</f>
        <v>174</v>
      </c>
      <c r="AB250" s="6">
        <f>'rough data'!X243</f>
        <v>170</v>
      </c>
      <c r="AC250" s="6">
        <f>'rough data'!Y243</f>
        <v>0</v>
      </c>
      <c r="AD250" s="6">
        <f>'rough data'!Z243</f>
        <v>238</v>
      </c>
      <c r="AF250" s="6">
        <f>'rough data'!AA243</f>
        <v>539</v>
      </c>
      <c r="AG250" s="6">
        <f>'rough data'!AB243</f>
        <v>0</v>
      </c>
      <c r="AH250" s="6">
        <f>'rough data'!AC243</f>
        <v>363</v>
      </c>
      <c r="AI250" s="6">
        <f>'rough data'!AD243</f>
        <v>381</v>
      </c>
      <c r="AJ250" s="6">
        <f>'rough data'!AE243</f>
        <v>0</v>
      </c>
      <c r="AK250" s="6">
        <f>'rough data'!AF243</f>
        <v>517</v>
      </c>
      <c r="AL250" s="5"/>
    </row>
    <row r="251" spans="2:38" s="4" customFormat="1" ht="15.75" customHeight="1">
      <c r="B251" s="5" t="s">
        <v>258</v>
      </c>
      <c r="C251" s="6">
        <f>'rough data'!B244</f>
        <v>129984</v>
      </c>
      <c r="D251" s="6">
        <f>'rough data'!C244</f>
        <v>2292</v>
      </c>
      <c r="E251" s="6">
        <f>'rough data'!D244</f>
        <v>0</v>
      </c>
      <c r="F251" s="6">
        <f>'rough data'!E244</f>
        <v>1350</v>
      </c>
      <c r="G251" s="6">
        <f>'rough data'!F244</f>
        <v>1827</v>
      </c>
      <c r="H251" s="6">
        <f>'rough data'!G244</f>
        <v>0</v>
      </c>
      <c r="I251" s="6">
        <f>'rough data'!H244</f>
        <v>1703</v>
      </c>
      <c r="J251" s="7"/>
      <c r="K251" s="6">
        <f>'rough data'!I244</f>
        <v>1158</v>
      </c>
      <c r="L251" s="6">
        <f>'rough data'!J244</f>
        <v>0</v>
      </c>
      <c r="M251" s="6">
        <f>'rough data'!K244</f>
        <v>1105</v>
      </c>
      <c r="N251" s="6">
        <f>'rough data'!L244</f>
        <v>1223</v>
      </c>
      <c r="O251" s="6">
        <f>'rough data'!M244</f>
        <v>0</v>
      </c>
      <c r="P251" s="6">
        <f>'rough data'!N244</f>
        <v>782</v>
      </c>
      <c r="Q251" s="7"/>
      <c r="R251" s="6">
        <f>'rough data'!O244</f>
        <v>51</v>
      </c>
      <c r="S251" s="6">
        <f>'rough data'!P244</f>
        <v>0</v>
      </c>
      <c r="T251" s="6">
        <f>'rough data'!Q244</f>
        <v>61</v>
      </c>
      <c r="U251" s="6">
        <f>'rough data'!R244</f>
        <v>66</v>
      </c>
      <c r="V251" s="6">
        <f>'rough data'!S244</f>
        <v>0</v>
      </c>
      <c r="W251" s="6">
        <f>'rough data'!T244</f>
        <v>28</v>
      </c>
      <c r="X251" s="7"/>
      <c r="Y251" s="6">
        <f>'rough data'!U244</f>
        <v>2190</v>
      </c>
      <c r="Z251" s="6">
        <f>'rough data'!V244</f>
        <v>0</v>
      </c>
      <c r="AA251" s="6">
        <f>'rough data'!W244</f>
        <v>2148</v>
      </c>
      <c r="AB251" s="6">
        <f>'rough data'!X244</f>
        <v>2344</v>
      </c>
      <c r="AC251" s="6">
        <f>'rough data'!Y244</f>
        <v>192</v>
      </c>
      <c r="AD251" s="6">
        <f>'rough data'!Z244</f>
        <v>1949</v>
      </c>
      <c r="AF251" s="6">
        <f>'rough data'!AA244</f>
        <v>5691</v>
      </c>
      <c r="AG251" s="6">
        <f>'rough data'!AB244</f>
        <v>0</v>
      </c>
      <c r="AH251" s="6">
        <f>'rough data'!AC244</f>
        <v>4664</v>
      </c>
      <c r="AI251" s="6">
        <f>'rough data'!AD244</f>
        <v>5460</v>
      </c>
      <c r="AJ251" s="6">
        <f>'rough data'!AE244</f>
        <v>192</v>
      </c>
      <c r="AK251" s="6">
        <f>'rough data'!AF244</f>
        <v>4462</v>
      </c>
      <c r="AL251" s="5"/>
    </row>
    <row r="252" spans="2:38" s="4" customFormat="1" ht="15.75" customHeight="1">
      <c r="B252" s="5" t="s">
        <v>259</v>
      </c>
      <c r="C252" s="6">
        <f>'rough data'!B245</f>
        <v>12455</v>
      </c>
      <c r="D252" s="6">
        <f>'rough data'!C245</f>
        <v>727</v>
      </c>
      <c r="E252" s="6">
        <f>'rough data'!D245</f>
        <v>0</v>
      </c>
      <c r="F252" s="6">
        <f>'rough data'!E245</f>
        <v>154</v>
      </c>
      <c r="G252" s="6">
        <f>'rough data'!F245</f>
        <v>386</v>
      </c>
      <c r="H252" s="6">
        <f>'rough data'!G245</f>
        <v>2</v>
      </c>
      <c r="I252" s="6">
        <f>'rough data'!H245</f>
        <v>50</v>
      </c>
      <c r="J252" s="7"/>
      <c r="K252" s="6">
        <f>'rough data'!I245</f>
        <v>421</v>
      </c>
      <c r="L252" s="6">
        <f>'rough data'!J245</f>
        <v>0</v>
      </c>
      <c r="M252" s="6">
        <f>'rough data'!K245</f>
        <v>119</v>
      </c>
      <c r="N252" s="6">
        <f>'rough data'!L245</f>
        <v>127</v>
      </c>
      <c r="O252" s="6">
        <f>'rough data'!M245</f>
        <v>6</v>
      </c>
      <c r="P252" s="6">
        <f>'rough data'!N245</f>
        <v>70</v>
      </c>
      <c r="Q252" s="7"/>
      <c r="R252" s="6">
        <f>'rough data'!O245</f>
        <v>31</v>
      </c>
      <c r="S252" s="6">
        <f>'rough data'!P245</f>
        <v>0</v>
      </c>
      <c r="T252" s="6">
        <f>'rough data'!Q245</f>
        <v>4</v>
      </c>
      <c r="U252" s="6">
        <f>'rough data'!R245</f>
        <v>5</v>
      </c>
      <c r="V252" s="6">
        <f>'rough data'!S245</f>
        <v>0</v>
      </c>
      <c r="W252" s="6">
        <f>'rough data'!T245</f>
        <v>21</v>
      </c>
      <c r="X252" s="7"/>
      <c r="Y252" s="6">
        <f>'rough data'!U245</f>
        <v>108</v>
      </c>
      <c r="Z252" s="6">
        <f>'rough data'!V245</f>
        <v>16</v>
      </c>
      <c r="AA252" s="6">
        <f>'rough data'!W245</f>
        <v>145</v>
      </c>
      <c r="AB252" s="6">
        <f>'rough data'!X245</f>
        <v>155</v>
      </c>
      <c r="AC252" s="6">
        <f>'rough data'!Y245</f>
        <v>82</v>
      </c>
      <c r="AD252" s="6">
        <f>'rough data'!Z245</f>
        <v>46</v>
      </c>
      <c r="AF252" s="6">
        <f>'rough data'!AA245</f>
        <v>1287</v>
      </c>
      <c r="AG252" s="6">
        <f>'rough data'!AB245</f>
        <v>16</v>
      </c>
      <c r="AH252" s="6">
        <f>'rough data'!AC245</f>
        <v>422</v>
      </c>
      <c r="AI252" s="6">
        <f>'rough data'!AD245</f>
        <v>673</v>
      </c>
      <c r="AJ252" s="6">
        <f>'rough data'!AE245</f>
        <v>90</v>
      </c>
      <c r="AK252" s="6">
        <f>'rough data'!AF245</f>
        <v>187</v>
      </c>
      <c r="AL252" s="5"/>
    </row>
    <row r="253" spans="2:38" s="4" customFormat="1" ht="15.75" customHeight="1">
      <c r="B253" s="5" t="s">
        <v>260</v>
      </c>
      <c r="C253" s="6">
        <f>'rough data'!B246</f>
        <v>20027</v>
      </c>
      <c r="D253" s="6">
        <f>'rough data'!C246</f>
        <v>213</v>
      </c>
      <c r="E253" s="6">
        <f>'rough data'!D246</f>
        <v>0</v>
      </c>
      <c r="F253" s="6">
        <f>'rough data'!E246</f>
        <v>304</v>
      </c>
      <c r="G253" s="6">
        <f>'rough data'!F246</f>
        <v>269</v>
      </c>
      <c r="H253" s="6">
        <f>'rough data'!G246</f>
        <v>0</v>
      </c>
      <c r="I253" s="6">
        <f>'rough data'!H246</f>
        <v>233</v>
      </c>
      <c r="J253" s="7"/>
      <c r="K253" s="6">
        <f>'rough data'!I246</f>
        <v>133</v>
      </c>
      <c r="L253" s="6">
        <f>'rough data'!J246</f>
        <v>1</v>
      </c>
      <c r="M253" s="6">
        <f>'rough data'!K246</f>
        <v>272</v>
      </c>
      <c r="N253" s="6">
        <f>'rough data'!L246</f>
        <v>228</v>
      </c>
      <c r="O253" s="6">
        <f>'rough data'!M246</f>
        <v>0</v>
      </c>
      <c r="P253" s="6">
        <f>'rough data'!N246</f>
        <v>175</v>
      </c>
      <c r="Q253" s="7"/>
      <c r="R253" s="6">
        <f>'rough data'!O246</f>
        <v>7</v>
      </c>
      <c r="S253" s="6">
        <f>'rough data'!P246</f>
        <v>0</v>
      </c>
      <c r="T253" s="6">
        <f>'rough data'!Q246</f>
        <v>19</v>
      </c>
      <c r="U253" s="6">
        <f>'rough data'!R246</f>
        <v>21</v>
      </c>
      <c r="V253" s="6">
        <f>'rough data'!S246</f>
        <v>0</v>
      </c>
      <c r="W253" s="6">
        <f>'rough data'!T246</f>
        <v>5</v>
      </c>
      <c r="X253" s="7"/>
      <c r="Y253" s="6">
        <f>'rough data'!U246</f>
        <v>213</v>
      </c>
      <c r="Z253" s="6">
        <f>'rough data'!V246</f>
        <v>192</v>
      </c>
      <c r="AA253" s="6">
        <f>'rough data'!W246</f>
        <v>237</v>
      </c>
      <c r="AB253" s="6">
        <f>'rough data'!X246</f>
        <v>241</v>
      </c>
      <c r="AC253" s="6">
        <f>'rough data'!Y246</f>
        <v>249</v>
      </c>
      <c r="AD253" s="6">
        <f>'rough data'!Z246</f>
        <v>172</v>
      </c>
      <c r="AF253" s="6">
        <f>'rough data'!AA246</f>
        <v>566</v>
      </c>
      <c r="AG253" s="6">
        <f>'rough data'!AB246</f>
        <v>193</v>
      </c>
      <c r="AH253" s="6">
        <f>'rough data'!AC246</f>
        <v>832</v>
      </c>
      <c r="AI253" s="6">
        <f>'rough data'!AD246</f>
        <v>759</v>
      </c>
      <c r="AJ253" s="6">
        <f>'rough data'!AE246</f>
        <v>249</v>
      </c>
      <c r="AK253" s="6">
        <f>'rough data'!AF246</f>
        <v>585</v>
      </c>
      <c r="AL253" s="5"/>
    </row>
    <row r="254" spans="2:38" s="4" customFormat="1" ht="15.75" customHeight="1">
      <c r="B254" s="5" t="s">
        <v>261</v>
      </c>
      <c r="C254" s="6">
        <f>'rough data'!B247</f>
        <v>727480</v>
      </c>
      <c r="D254" s="6">
        <f>'rough data'!C247</f>
        <v>3485</v>
      </c>
      <c r="E254" s="6">
        <f>'rough data'!D247</f>
        <v>4</v>
      </c>
      <c r="F254" s="6">
        <f>'rough data'!E247</f>
        <v>3735</v>
      </c>
      <c r="G254" s="6">
        <f>'rough data'!F247</f>
        <v>3290</v>
      </c>
      <c r="H254" s="6">
        <f>'rough data'!G247</f>
        <v>36</v>
      </c>
      <c r="I254" s="6">
        <f>'rough data'!H247</f>
        <v>3858</v>
      </c>
      <c r="J254" s="7"/>
      <c r="K254" s="6">
        <f>'rough data'!I247</f>
        <v>2553</v>
      </c>
      <c r="L254" s="6">
        <f>'rough data'!J247</f>
        <v>0</v>
      </c>
      <c r="M254" s="6">
        <f>'rough data'!K247</f>
        <v>2598</v>
      </c>
      <c r="N254" s="6">
        <f>'rough data'!L247</f>
        <v>2677</v>
      </c>
      <c r="O254" s="6">
        <f>'rough data'!M247</f>
        <v>9</v>
      </c>
      <c r="P254" s="6">
        <f>'rough data'!N247</f>
        <v>2384</v>
      </c>
      <c r="Q254" s="7"/>
      <c r="R254" s="6">
        <f>'rough data'!O247</f>
        <v>101</v>
      </c>
      <c r="S254" s="6">
        <f>'rough data'!P247</f>
        <v>81</v>
      </c>
      <c r="T254" s="6">
        <f>'rough data'!Q247</f>
        <v>276</v>
      </c>
      <c r="U254" s="6">
        <f>'rough data'!R247</f>
        <v>274</v>
      </c>
      <c r="V254" s="6">
        <f>'rough data'!S247</f>
        <v>80</v>
      </c>
      <c r="W254" s="6">
        <f>'rough data'!T247</f>
        <v>98</v>
      </c>
      <c r="X254" s="7"/>
      <c r="Y254" s="6">
        <f>'rough data'!U247</f>
        <v>1921</v>
      </c>
      <c r="Z254" s="6">
        <f>'rough data'!V247</f>
        <v>774</v>
      </c>
      <c r="AA254" s="6">
        <f>'rough data'!W247</f>
        <v>2496</v>
      </c>
      <c r="AB254" s="6">
        <f>'rough data'!X247</f>
        <v>2493</v>
      </c>
      <c r="AC254" s="6">
        <f>'rough data'!Y247</f>
        <v>828</v>
      </c>
      <c r="AD254" s="6">
        <f>'rough data'!Z247</f>
        <v>1923</v>
      </c>
      <c r="AF254" s="6">
        <f>'rough data'!AA247</f>
        <v>8060</v>
      </c>
      <c r="AG254" s="6">
        <f>'rough data'!AB247</f>
        <v>859</v>
      </c>
      <c r="AH254" s="6">
        <f>'rough data'!AC247</f>
        <v>9105</v>
      </c>
      <c r="AI254" s="6">
        <f>'rough data'!AD247</f>
        <v>8734</v>
      </c>
      <c r="AJ254" s="6">
        <f>'rough data'!AE247</f>
        <v>953</v>
      </c>
      <c r="AK254" s="6">
        <f>'rough data'!AF247</f>
        <v>8263</v>
      </c>
      <c r="AL254" s="5"/>
    </row>
    <row r="255" spans="2:38" s="4" customFormat="1" ht="15.75" customHeight="1">
      <c r="B255" s="5" t="s">
        <v>262</v>
      </c>
      <c r="C255" s="6">
        <f>'rough data'!B248</f>
        <v>55415</v>
      </c>
      <c r="D255" s="6">
        <f>'rough data'!C248</f>
        <v>793</v>
      </c>
      <c r="E255" s="6">
        <f>'rough data'!D248</f>
        <v>2</v>
      </c>
      <c r="F255" s="6">
        <f>'rough data'!E248</f>
        <v>396</v>
      </c>
      <c r="G255" s="6">
        <f>'rough data'!F248</f>
        <v>656</v>
      </c>
      <c r="H255" s="6">
        <f>'rough data'!G248</f>
        <v>2</v>
      </c>
      <c r="I255" s="6">
        <f>'rough data'!H248</f>
        <v>538</v>
      </c>
      <c r="J255" s="7"/>
      <c r="K255" s="6">
        <f>'rough data'!I248</f>
        <v>626</v>
      </c>
      <c r="L255" s="6">
        <f>'rough data'!J248</f>
        <v>1</v>
      </c>
      <c r="M255" s="6">
        <f>'rough data'!K248</f>
        <v>432</v>
      </c>
      <c r="N255" s="6">
        <f>'rough data'!L248</f>
        <v>636</v>
      </c>
      <c r="O255" s="6">
        <f>'rough data'!M248</f>
        <v>0</v>
      </c>
      <c r="P255" s="6">
        <f>'rough data'!N248</f>
        <v>417</v>
      </c>
      <c r="Q255" s="7"/>
      <c r="R255" s="6">
        <f>'rough data'!O248</f>
        <v>4</v>
      </c>
      <c r="S255" s="6">
        <f>'rough data'!P248</f>
        <v>0</v>
      </c>
      <c r="T255" s="6">
        <f>'rough data'!Q248</f>
        <v>47</v>
      </c>
      <c r="U255" s="6">
        <f>'rough data'!R248</f>
        <v>48</v>
      </c>
      <c r="V255" s="6">
        <f>'rough data'!S248</f>
        <v>0</v>
      </c>
      <c r="W255" s="6">
        <f>'rough data'!T248</f>
        <v>7</v>
      </c>
      <c r="X255" s="7"/>
      <c r="Y255" s="6">
        <f>'rough data'!U248</f>
        <v>384</v>
      </c>
      <c r="Z255" s="6">
        <f>'rough data'!V248</f>
        <v>113</v>
      </c>
      <c r="AA255" s="6">
        <f>'rough data'!W248</f>
        <v>310</v>
      </c>
      <c r="AB255" s="6">
        <f>'rough data'!X248</f>
        <v>377</v>
      </c>
      <c r="AC255" s="6">
        <f>'rough data'!Y248</f>
        <v>123</v>
      </c>
      <c r="AD255" s="6">
        <f>'rough data'!Z248</f>
        <v>339</v>
      </c>
      <c r="AF255" s="6">
        <f>'rough data'!AA248</f>
        <v>1807</v>
      </c>
      <c r="AG255" s="6">
        <f>'rough data'!AB248</f>
        <v>116</v>
      </c>
      <c r="AH255" s="6">
        <f>'rough data'!AC248</f>
        <v>1185</v>
      </c>
      <c r="AI255" s="6">
        <f>'rough data'!AD248</f>
        <v>1717</v>
      </c>
      <c r="AJ255" s="6">
        <f>'rough data'!AE248</f>
        <v>125</v>
      </c>
      <c r="AK255" s="6">
        <f>'rough data'!AF248</f>
        <v>1301</v>
      </c>
      <c r="AL255" s="5"/>
    </row>
    <row r="256" spans="2:38" s="4" customFormat="1" ht="15.75" customHeight="1">
      <c r="B256" s="5" t="s">
        <v>263</v>
      </c>
      <c r="C256" s="6">
        <f>'rough data'!B249</f>
        <v>7381</v>
      </c>
      <c r="D256" s="6">
        <f>'rough data'!C249</f>
        <v>317</v>
      </c>
      <c r="E256" s="6">
        <f>'rough data'!D249</f>
        <v>0</v>
      </c>
      <c r="F256" s="6">
        <f>'rough data'!E249</f>
        <v>129</v>
      </c>
      <c r="G256" s="6">
        <f>'rough data'!F249</f>
        <v>116</v>
      </c>
      <c r="H256" s="6">
        <f>'rough data'!G249</f>
        <v>0</v>
      </c>
      <c r="I256" s="6">
        <f>'rough data'!H249</f>
        <v>325</v>
      </c>
      <c r="J256" s="7"/>
      <c r="K256" s="6">
        <f>'rough data'!I249</f>
        <v>347</v>
      </c>
      <c r="L256" s="6">
        <f>'rough data'!J249</f>
        <v>0</v>
      </c>
      <c r="M256" s="6">
        <f>'rough data'!K249</f>
        <v>75</v>
      </c>
      <c r="N256" s="6">
        <f>'rough data'!L249</f>
        <v>70</v>
      </c>
      <c r="O256" s="6">
        <f>'rough data'!M249</f>
        <v>0</v>
      </c>
      <c r="P256" s="6">
        <f>'rough data'!N249</f>
        <v>350</v>
      </c>
      <c r="Q256" s="7"/>
      <c r="R256" s="6">
        <f>'rough data'!O249</f>
        <v>0</v>
      </c>
      <c r="S256" s="6">
        <f>'rough data'!P249</f>
        <v>0</v>
      </c>
      <c r="T256" s="6">
        <f>'rough data'!Q249</f>
        <v>0</v>
      </c>
      <c r="U256" s="6">
        <f>'rough data'!R249</f>
        <v>0</v>
      </c>
      <c r="V256" s="6">
        <f>'rough data'!S249</f>
        <v>0</v>
      </c>
      <c r="W256" s="6">
        <f>'rough data'!T249</f>
        <v>0</v>
      </c>
      <c r="X256" s="7"/>
      <c r="Y256" s="6">
        <f>'rough data'!U249</f>
        <v>183</v>
      </c>
      <c r="Z256" s="6">
        <f>'rough data'!V249</f>
        <v>25</v>
      </c>
      <c r="AA256" s="6">
        <f>'rough data'!W249</f>
        <v>82</v>
      </c>
      <c r="AB256" s="6">
        <f>'rough data'!X249</f>
        <v>73</v>
      </c>
      <c r="AC256" s="6">
        <f>'rough data'!Y249</f>
        <v>27</v>
      </c>
      <c r="AD256" s="6">
        <f>'rough data'!Z249</f>
        <v>0</v>
      </c>
      <c r="AF256" s="6">
        <f>'rough data'!AA249</f>
        <v>847</v>
      </c>
      <c r="AG256" s="6">
        <f>'rough data'!AB249</f>
        <v>25</v>
      </c>
      <c r="AH256" s="6">
        <f>'rough data'!AC249</f>
        <v>286</v>
      </c>
      <c r="AI256" s="6">
        <f>'rough data'!AD249</f>
        <v>259</v>
      </c>
      <c r="AJ256" s="6">
        <f>'rough data'!AE249</f>
        <v>27</v>
      </c>
      <c r="AK256" s="6">
        <f>'rough data'!AF249</f>
        <v>675</v>
      </c>
    </row>
    <row r="257" spans="2:38" s="4" customFormat="1" ht="15.75" customHeight="1">
      <c r="B257" s="5" t="s">
        <v>264</v>
      </c>
      <c r="C257" s="6">
        <f>'rough data'!B250</f>
        <v>81275</v>
      </c>
      <c r="D257" s="6">
        <f>'rough data'!C250</f>
        <v>1092</v>
      </c>
      <c r="E257" s="6">
        <f>'rough data'!D250</f>
        <v>0</v>
      </c>
      <c r="F257" s="6">
        <f>'rough data'!E250</f>
        <v>751</v>
      </c>
      <c r="G257" s="6">
        <f>'rough data'!F250</f>
        <v>665</v>
      </c>
      <c r="H257" s="6">
        <f>'rough data'!G250</f>
        <v>7</v>
      </c>
      <c r="I257" s="6">
        <f>'rough data'!H250</f>
        <v>1164</v>
      </c>
      <c r="J257" s="7"/>
      <c r="K257" s="6">
        <f>'rough data'!I250</f>
        <v>437</v>
      </c>
      <c r="L257" s="6">
        <f>'rough data'!J250</f>
        <v>0</v>
      </c>
      <c r="M257" s="6">
        <f>'rough data'!K250</f>
        <v>269</v>
      </c>
      <c r="N257" s="6">
        <f>'rough data'!L250</f>
        <v>323</v>
      </c>
      <c r="O257" s="6">
        <f>'rough data'!M250</f>
        <v>0</v>
      </c>
      <c r="P257" s="6">
        <f>'rough data'!N250</f>
        <v>376</v>
      </c>
      <c r="Q257" s="7"/>
      <c r="R257" s="6">
        <f>'rough data'!O250</f>
        <v>0</v>
      </c>
      <c r="S257" s="6">
        <f>'rough data'!P250</f>
        <v>0</v>
      </c>
      <c r="T257" s="6">
        <f>'rough data'!Q250</f>
        <v>0</v>
      </c>
      <c r="U257" s="6">
        <f>'rough data'!R250</f>
        <v>0</v>
      </c>
      <c r="V257" s="6">
        <f>'rough data'!S250</f>
        <v>0</v>
      </c>
      <c r="W257" s="6">
        <f>'rough data'!T250</f>
        <v>0</v>
      </c>
      <c r="X257" s="7"/>
      <c r="Y257" s="6">
        <f>'rough data'!U250</f>
        <v>1130</v>
      </c>
      <c r="Z257" s="6">
        <f>'rough data'!V250</f>
        <v>387</v>
      </c>
      <c r="AA257" s="6">
        <f>'rough data'!W250</f>
        <v>844</v>
      </c>
      <c r="AB257" s="6">
        <f>'rough data'!X250</f>
        <v>895</v>
      </c>
      <c r="AC257" s="6">
        <f>'rough data'!Y250</f>
        <v>553</v>
      </c>
      <c r="AD257" s="6">
        <f>'rough data'!Z250</f>
        <v>1026</v>
      </c>
      <c r="AF257" s="6">
        <f>'rough data'!AA250</f>
        <v>2659</v>
      </c>
      <c r="AG257" s="6">
        <f>'rough data'!AB250</f>
        <v>387</v>
      </c>
      <c r="AH257" s="6">
        <f>'rough data'!AC250</f>
        <v>1864</v>
      </c>
      <c r="AI257" s="6">
        <f>'rough data'!AD250</f>
        <v>1883</v>
      </c>
      <c r="AJ257" s="6">
        <f>'rough data'!AE250</f>
        <v>560</v>
      </c>
      <c r="AK257" s="6">
        <f>'rough data'!AF250</f>
        <v>2566</v>
      </c>
    </row>
    <row r="258" spans="2:38" s="4" customFormat="1" ht="15.75" customHeight="1">
      <c r="B258" s="5" t="s">
        <v>265</v>
      </c>
      <c r="C258" s="6">
        <f>'rough data'!B251</f>
        <v>48742</v>
      </c>
      <c r="D258" s="6">
        <f>'rough data'!C251</f>
        <v>674</v>
      </c>
      <c r="E258" s="6">
        <f>'rough data'!D251</f>
        <v>0</v>
      </c>
      <c r="F258" s="6">
        <f>'rough data'!E251</f>
        <v>404</v>
      </c>
      <c r="G258" s="6">
        <f>'rough data'!F251</f>
        <v>293</v>
      </c>
      <c r="H258" s="6">
        <f>'rough data'!G251</f>
        <v>0</v>
      </c>
      <c r="I258" s="6">
        <f>'rough data'!H251</f>
        <v>878</v>
      </c>
      <c r="J258" s="7"/>
      <c r="K258" s="6">
        <f>'rough data'!I251</f>
        <v>685</v>
      </c>
      <c r="L258" s="6">
        <f>'rough data'!J251</f>
        <v>0</v>
      </c>
      <c r="M258" s="6">
        <f>'rough data'!K251</f>
        <v>451</v>
      </c>
      <c r="N258" s="6">
        <f>'rough data'!L251</f>
        <v>388</v>
      </c>
      <c r="O258" s="6">
        <f>'rough data'!M251</f>
        <v>0</v>
      </c>
      <c r="P258" s="6">
        <f>'rough data'!N251</f>
        <v>732</v>
      </c>
      <c r="Q258" s="7"/>
      <c r="R258" s="6">
        <f>'rough data'!O251</f>
        <v>23</v>
      </c>
      <c r="S258" s="6">
        <f>'rough data'!P251</f>
        <v>0</v>
      </c>
      <c r="T258" s="6">
        <f>'rough data'!Q251</f>
        <v>28</v>
      </c>
      <c r="U258" s="6">
        <f>'rough data'!R251</f>
        <v>20</v>
      </c>
      <c r="V258" s="6">
        <f>'rough data'!S251</f>
        <v>0</v>
      </c>
      <c r="W258" s="6">
        <f>'rough data'!T251</f>
        <v>30</v>
      </c>
      <c r="X258" s="7"/>
      <c r="Y258" s="6">
        <f>'rough data'!U251</f>
        <v>448</v>
      </c>
      <c r="Z258" s="6">
        <f>'rough data'!V251</f>
        <v>287</v>
      </c>
      <c r="AA258" s="6">
        <f>'rough data'!W251</f>
        <v>385</v>
      </c>
      <c r="AB258" s="6">
        <f>'rough data'!X251</f>
        <v>470</v>
      </c>
      <c r="AC258" s="6">
        <f>'rough data'!Y251</f>
        <v>271</v>
      </c>
      <c r="AD258" s="6">
        <f>'rough data'!Z251</f>
        <v>405</v>
      </c>
      <c r="AF258" s="6">
        <f>'rough data'!AA251</f>
        <v>1830</v>
      </c>
      <c r="AG258" s="6">
        <f>'rough data'!AB251</f>
        <v>287</v>
      </c>
      <c r="AH258" s="6">
        <f>'rough data'!AC251</f>
        <v>1268</v>
      </c>
      <c r="AI258" s="6">
        <f>'rough data'!AD251</f>
        <v>1171</v>
      </c>
      <c r="AJ258" s="6">
        <f>'rough data'!AE251</f>
        <v>271</v>
      </c>
      <c r="AK258" s="6">
        <f>'rough data'!AF251</f>
        <v>2045</v>
      </c>
      <c r="AL258" s="5"/>
    </row>
    <row r="259" spans="2:38" s="4" customFormat="1" ht="14.25" customHeight="1">
      <c r="B259" s="5" t="s">
        <v>266</v>
      </c>
      <c r="C259" s="6">
        <f>'rough data'!B252</f>
        <v>7581</v>
      </c>
      <c r="D259" s="6">
        <f>'rough data'!C252</f>
        <v>135</v>
      </c>
      <c r="E259" s="6">
        <f>'rough data'!D252</f>
        <v>0</v>
      </c>
      <c r="F259" s="6">
        <f>'rough data'!E252</f>
        <v>49</v>
      </c>
      <c r="G259" s="6">
        <f>'rough data'!F252</f>
        <v>61</v>
      </c>
      <c r="H259" s="6">
        <f>'rough data'!G252</f>
        <v>1</v>
      </c>
      <c r="I259" s="6">
        <f>'rough data'!H252</f>
        <v>121</v>
      </c>
      <c r="J259" s="7"/>
      <c r="K259" s="6">
        <f>'rough data'!I252</f>
        <v>105</v>
      </c>
      <c r="L259" s="6">
        <f>'rough data'!J252</f>
        <v>0</v>
      </c>
      <c r="M259" s="6">
        <f>'rough data'!K252</f>
        <v>55</v>
      </c>
      <c r="N259" s="6">
        <f>'rough data'!L252</f>
        <v>53</v>
      </c>
      <c r="O259" s="6">
        <f>'rough data'!M252</f>
        <v>0</v>
      </c>
      <c r="P259" s="6">
        <f>'rough data'!N252</f>
        <v>97</v>
      </c>
      <c r="Q259" s="7"/>
      <c r="R259" s="6">
        <f>'rough data'!O252</f>
        <v>0</v>
      </c>
      <c r="S259" s="6">
        <f>'rough data'!P252</f>
        <v>0</v>
      </c>
      <c r="T259" s="6">
        <f>'rough data'!Q252</f>
        <v>0</v>
      </c>
      <c r="U259" s="6">
        <f>'rough data'!R252</f>
        <v>0</v>
      </c>
      <c r="V259" s="6">
        <f>'rough data'!S252</f>
        <v>0</v>
      </c>
      <c r="W259" s="6">
        <f>'rough data'!T252</f>
        <v>0</v>
      </c>
      <c r="X259" s="7"/>
      <c r="Y259" s="6">
        <f>'rough data'!U252</f>
        <v>32</v>
      </c>
      <c r="Z259" s="6">
        <f>'rough data'!V252</f>
        <v>8</v>
      </c>
      <c r="AA259" s="6">
        <f>'rough data'!W252</f>
        <v>27</v>
      </c>
      <c r="AB259" s="6">
        <f>'rough data'!X252</f>
        <v>43</v>
      </c>
      <c r="AC259" s="6">
        <f>'rough data'!Y252</f>
        <v>7</v>
      </c>
      <c r="AD259" s="6">
        <f>'rough data'!Z252</f>
        <v>21</v>
      </c>
      <c r="AF259" s="6">
        <f>'rough data'!AA252</f>
        <v>272</v>
      </c>
      <c r="AG259" s="6">
        <f>'rough data'!AB252</f>
        <v>8</v>
      </c>
      <c r="AH259" s="6">
        <f>'rough data'!AC252</f>
        <v>131</v>
      </c>
      <c r="AI259" s="6">
        <f>'rough data'!AD252</f>
        <v>157</v>
      </c>
      <c r="AJ259" s="6">
        <f>'rough data'!AE252</f>
        <v>8</v>
      </c>
      <c r="AK259" s="6">
        <f>'rough data'!AF252</f>
        <v>239</v>
      </c>
    </row>
    <row r="260" spans="2:38" s="4" customFormat="1" ht="14.25" customHeight="1">
      <c r="B260" s="5" t="s">
        <v>267</v>
      </c>
      <c r="C260" s="6">
        <f>'rough data'!B253</f>
        <v>18236</v>
      </c>
      <c r="D260" s="6">
        <f>'rough data'!C253</f>
        <v>264</v>
      </c>
      <c r="E260" s="6">
        <f>'rough data'!D253</f>
        <v>0</v>
      </c>
      <c r="F260" s="6">
        <f>'rough data'!E253</f>
        <v>184</v>
      </c>
      <c r="G260" s="6">
        <f>'rough data'!F253</f>
        <v>172</v>
      </c>
      <c r="H260" s="6">
        <f>'rough data'!G253</f>
        <v>0</v>
      </c>
      <c r="I260" s="6">
        <f>'rough data'!H253</f>
        <v>274</v>
      </c>
      <c r="J260" s="7"/>
      <c r="K260" s="6">
        <f>'rough data'!I253</f>
        <v>221</v>
      </c>
      <c r="L260" s="6">
        <f>'rough data'!J253</f>
        <v>0</v>
      </c>
      <c r="M260" s="6">
        <f>'rough data'!K253</f>
        <v>303</v>
      </c>
      <c r="N260" s="6">
        <f>'rough data'!L253</f>
        <v>297</v>
      </c>
      <c r="O260" s="6">
        <f>'rough data'!M253</f>
        <v>0</v>
      </c>
      <c r="P260" s="6">
        <f>'rough data'!N253</f>
        <v>220</v>
      </c>
      <c r="Q260" s="7"/>
      <c r="R260" s="6">
        <f>'rough data'!O253</f>
        <v>2</v>
      </c>
      <c r="S260" s="6">
        <f>'rough data'!P253</f>
        <v>0</v>
      </c>
      <c r="T260" s="6">
        <f>'rough data'!Q253</f>
        <v>0</v>
      </c>
      <c r="U260" s="6">
        <f>'rough data'!R253</f>
        <v>0</v>
      </c>
      <c r="V260" s="6">
        <f>'rough data'!S253</f>
        <v>0</v>
      </c>
      <c r="W260" s="6">
        <f>'rough data'!T253</f>
        <v>2</v>
      </c>
      <c r="X260" s="7"/>
      <c r="Y260" s="6">
        <f>'rough data'!U253</f>
        <v>357</v>
      </c>
      <c r="Z260" s="6">
        <f>'rough data'!V253</f>
        <v>200</v>
      </c>
      <c r="AA260" s="6">
        <f>'rough data'!W253</f>
        <v>284</v>
      </c>
      <c r="AB260" s="6">
        <f>'rough data'!X253</f>
        <v>377</v>
      </c>
      <c r="AC260" s="6">
        <f>'rough data'!Y253</f>
        <v>229</v>
      </c>
      <c r="AD260" s="6">
        <f>'rough data'!Z253</f>
        <v>255</v>
      </c>
      <c r="AF260" s="6">
        <f>'rough data'!AA253</f>
        <v>844</v>
      </c>
      <c r="AG260" s="6">
        <f>'rough data'!AB253</f>
        <v>200</v>
      </c>
      <c r="AH260" s="6">
        <f>'rough data'!AC253</f>
        <v>771</v>
      </c>
      <c r="AI260" s="6">
        <f>'rough data'!AD253</f>
        <v>846</v>
      </c>
      <c r="AJ260" s="6">
        <f>'rough data'!AE253</f>
        <v>229</v>
      </c>
      <c r="AK260" s="6">
        <f>'rough data'!AF253</f>
        <v>751</v>
      </c>
      <c r="AL260" s="5"/>
    </row>
    <row r="261" spans="2:38" s="4" customFormat="1" ht="13.5" customHeight="1">
      <c r="B261" s="5" t="s">
        <v>268</v>
      </c>
      <c r="C261" s="6">
        <f>'rough data'!B254</f>
        <v>13819</v>
      </c>
      <c r="D261" s="6">
        <f>'rough data'!C254</f>
        <v>490</v>
      </c>
      <c r="E261" s="6">
        <f>'rough data'!D254</f>
        <v>4</v>
      </c>
      <c r="F261" s="6">
        <f>'rough data'!E254</f>
        <v>225</v>
      </c>
      <c r="G261" s="6">
        <f>'rough data'!F254</f>
        <v>171</v>
      </c>
      <c r="H261" s="6">
        <f>'rough data'!G254</f>
        <v>0</v>
      </c>
      <c r="I261" s="6">
        <f>'rough data'!H254</f>
        <v>548</v>
      </c>
      <c r="J261" s="7"/>
      <c r="K261" s="6">
        <f>'rough data'!I254</f>
        <v>260</v>
      </c>
      <c r="L261" s="6">
        <f>'rough data'!J254</f>
        <v>7</v>
      </c>
      <c r="M261" s="6">
        <f>'rough data'!K254</f>
        <v>88</v>
      </c>
      <c r="N261" s="6">
        <f>'rough data'!L254</f>
        <v>97</v>
      </c>
      <c r="O261" s="6">
        <f>'rough data'!M254</f>
        <v>6</v>
      </c>
      <c r="P261" s="6">
        <f>'rough data'!N254</f>
        <v>252</v>
      </c>
      <c r="Q261" s="7"/>
      <c r="R261" s="6">
        <f>'rough data'!O254</f>
        <v>32</v>
      </c>
      <c r="S261" s="6">
        <f>'rough data'!P254</f>
        <v>0</v>
      </c>
      <c r="T261" s="6">
        <f>'rough data'!Q254</f>
        <v>0</v>
      </c>
      <c r="U261" s="6">
        <f>'rough data'!R254</f>
        <v>0</v>
      </c>
      <c r="V261" s="6">
        <f>'rough data'!S254</f>
        <v>0</v>
      </c>
      <c r="W261" s="6">
        <f>'rough data'!T254</f>
        <v>32</v>
      </c>
      <c r="X261" s="7"/>
      <c r="Y261" s="6">
        <f>'rough data'!U254</f>
        <v>219</v>
      </c>
      <c r="Z261" s="6">
        <f>'rough data'!V254</f>
        <v>1</v>
      </c>
      <c r="AA261" s="6">
        <f>'rough data'!W254</f>
        <v>30</v>
      </c>
      <c r="AB261" s="6">
        <f>'rough data'!X254</f>
        <v>80</v>
      </c>
      <c r="AC261" s="6">
        <f>'rough data'!Y254</f>
        <v>10</v>
      </c>
      <c r="AD261" s="6">
        <f>'rough data'!Z254</f>
        <v>164</v>
      </c>
      <c r="AF261" s="6">
        <f>'rough data'!AA254</f>
        <v>1001</v>
      </c>
      <c r="AG261" s="6">
        <f>'rough data'!AB254</f>
        <v>12</v>
      </c>
      <c r="AH261" s="6">
        <f>'rough data'!AC254</f>
        <v>343</v>
      </c>
      <c r="AI261" s="6">
        <f>'rough data'!AD254</f>
        <v>348</v>
      </c>
      <c r="AJ261" s="6">
        <f>'rough data'!AE254</f>
        <v>16</v>
      </c>
      <c r="AK261" s="6">
        <f>'rough data'!AF254</f>
        <v>996</v>
      </c>
      <c r="AL261" s="5"/>
    </row>
    <row r="262" spans="2:38" s="4" customFormat="1" ht="15.75" customHeight="1">
      <c r="B262" s="5" t="s">
        <v>269</v>
      </c>
      <c r="C262" s="6">
        <f>'rough data'!B255</f>
        <v>9209</v>
      </c>
      <c r="D262" s="6">
        <f>'rough data'!C255</f>
        <v>758</v>
      </c>
      <c r="E262" s="6">
        <f>'rough data'!D255</f>
        <v>0</v>
      </c>
      <c r="F262" s="6">
        <f>'rough data'!E255</f>
        <v>241</v>
      </c>
      <c r="G262" s="6">
        <f>'rough data'!F255</f>
        <v>146</v>
      </c>
      <c r="H262" s="6">
        <f>'rough data'!G255</f>
        <v>0</v>
      </c>
      <c r="I262" s="6">
        <f>'rough data'!H255</f>
        <v>853</v>
      </c>
      <c r="J262" s="7"/>
      <c r="K262" s="6">
        <f>'rough data'!I255</f>
        <v>354</v>
      </c>
      <c r="L262" s="6">
        <f>'rough data'!J255</f>
        <v>0</v>
      </c>
      <c r="M262" s="6">
        <f>'rough data'!K255</f>
        <v>132</v>
      </c>
      <c r="N262" s="6">
        <f>'rough data'!L255</f>
        <v>89</v>
      </c>
      <c r="O262" s="6">
        <f>'rough data'!M255</f>
        <v>0</v>
      </c>
      <c r="P262" s="6">
        <f>'rough data'!N255</f>
        <v>397</v>
      </c>
      <c r="Q262" s="7"/>
      <c r="R262" s="6">
        <f>'rough data'!O255</f>
        <v>0</v>
      </c>
      <c r="S262" s="6">
        <f>'rough data'!P255</f>
        <v>0</v>
      </c>
      <c r="T262" s="6">
        <f>'rough data'!Q255</f>
        <v>3</v>
      </c>
      <c r="U262" s="6">
        <f>'rough data'!R255</f>
        <v>2</v>
      </c>
      <c r="V262" s="6">
        <f>'rough data'!S255</f>
        <v>0</v>
      </c>
      <c r="W262" s="6">
        <f>'rough data'!T255</f>
        <v>1</v>
      </c>
      <c r="X262" s="7"/>
      <c r="Y262" s="6">
        <f>'rough data'!U255</f>
        <v>238</v>
      </c>
      <c r="Z262" s="6">
        <f>'rough data'!V255</f>
        <v>0</v>
      </c>
      <c r="AA262" s="6">
        <f>'rough data'!W255</f>
        <v>140</v>
      </c>
      <c r="AB262" s="6">
        <f>'rough data'!X255</f>
        <v>65</v>
      </c>
      <c r="AC262" s="6">
        <f>'rough data'!Y255</f>
        <v>0</v>
      </c>
      <c r="AD262" s="6">
        <f>'rough data'!Z255</f>
        <v>313</v>
      </c>
      <c r="AF262" s="6">
        <f>'rough data'!AA255</f>
        <v>1350</v>
      </c>
      <c r="AG262" s="6">
        <f>'rough data'!AB255</f>
        <v>0</v>
      </c>
      <c r="AH262" s="6">
        <f>'rough data'!AC255</f>
        <v>516</v>
      </c>
      <c r="AI262" s="6">
        <f>'rough data'!AD255</f>
        <v>302</v>
      </c>
      <c r="AJ262" s="6">
        <f>'rough data'!AE255</f>
        <v>0</v>
      </c>
      <c r="AK262" s="6">
        <f>'rough data'!AF255</f>
        <v>1564</v>
      </c>
    </row>
    <row r="263" spans="2:38" s="4" customFormat="1" ht="18" customHeight="1">
      <c r="B263" s="8" t="s">
        <v>270</v>
      </c>
      <c r="C263" s="9"/>
      <c r="D263" s="9">
        <f>SUM(D9:D262)</f>
        <v>438710</v>
      </c>
      <c r="E263" s="9">
        <f t="shared" ref="E263:AJ263" si="0">SUM(E9:E262)</f>
        <v>17970</v>
      </c>
      <c r="F263" s="9">
        <f t="shared" si="0"/>
        <v>284187</v>
      </c>
      <c r="G263" s="9">
        <f t="shared" si="0"/>
        <v>258122</v>
      </c>
      <c r="H263" s="9">
        <f t="shared" si="0"/>
        <v>19448</v>
      </c>
      <c r="I263" s="9">
        <f t="shared" si="0"/>
        <v>440820</v>
      </c>
      <c r="J263" s="9"/>
      <c r="K263" s="9">
        <f t="shared" si="0"/>
        <v>367386</v>
      </c>
      <c r="L263" s="9">
        <f t="shared" si="0"/>
        <v>4519</v>
      </c>
      <c r="M263" s="9">
        <f t="shared" si="0"/>
        <v>268633</v>
      </c>
      <c r="N263" s="9">
        <f t="shared" si="0"/>
        <v>275320</v>
      </c>
      <c r="O263" s="9">
        <f t="shared" si="0"/>
        <v>4750</v>
      </c>
      <c r="P263" s="9">
        <f t="shared" si="0"/>
        <v>344195</v>
      </c>
      <c r="Q263" s="9"/>
      <c r="R263" s="9">
        <f t="shared" si="0"/>
        <v>11719</v>
      </c>
      <c r="S263" s="9">
        <f t="shared" si="0"/>
        <v>1748</v>
      </c>
      <c r="T263" s="9">
        <f t="shared" si="0"/>
        <v>15557</v>
      </c>
      <c r="U263" s="9">
        <f t="shared" si="0"/>
        <v>15020</v>
      </c>
      <c r="V263" s="9">
        <f t="shared" si="0"/>
        <v>1531</v>
      </c>
      <c r="W263" s="9">
        <f t="shared" si="0"/>
        <v>11887</v>
      </c>
      <c r="X263" s="9"/>
      <c r="Y263" s="9">
        <f t="shared" si="0"/>
        <v>201285</v>
      </c>
      <c r="Z263" s="9">
        <f t="shared" si="0"/>
        <v>102937</v>
      </c>
      <c r="AA263" s="9">
        <f t="shared" si="0"/>
        <v>270604</v>
      </c>
      <c r="AB263" s="9">
        <f t="shared" si="0"/>
        <v>265362</v>
      </c>
      <c r="AC263" s="9">
        <f t="shared" si="0"/>
        <v>115719</v>
      </c>
      <c r="AD263" s="9">
        <f t="shared" si="0"/>
        <v>198956</v>
      </c>
      <c r="AE263" s="9"/>
      <c r="AF263" s="9">
        <f t="shared" si="0"/>
        <v>1019100</v>
      </c>
      <c r="AG263" s="9">
        <f t="shared" si="0"/>
        <v>127174</v>
      </c>
      <c r="AH263" s="9">
        <f t="shared" si="0"/>
        <v>838981</v>
      </c>
      <c r="AI263" s="9">
        <f t="shared" si="0"/>
        <v>813824</v>
      </c>
      <c r="AJ263" s="9">
        <f t="shared" si="0"/>
        <v>141448</v>
      </c>
      <c r="AK263" s="9">
        <f>SUM(AK9:AK262)</f>
        <v>995858</v>
      </c>
      <c r="AL263" s="9"/>
    </row>
  </sheetData>
  <mergeCells count="39">
    <mergeCell ref="A1:Q1"/>
    <mergeCell ref="A2:Q2"/>
    <mergeCell ref="A3:Q3"/>
    <mergeCell ref="D4:I4"/>
    <mergeCell ref="D5:D8"/>
    <mergeCell ref="E5:E8"/>
    <mergeCell ref="F5:F8"/>
    <mergeCell ref="C6:C8"/>
    <mergeCell ref="N5:N8"/>
    <mergeCell ref="O5:O8"/>
    <mergeCell ref="G5:G8"/>
    <mergeCell ref="K4:P4"/>
    <mergeCell ref="H5:H8"/>
    <mergeCell ref="I5:I8"/>
    <mergeCell ref="AC5:AC8"/>
    <mergeCell ref="AD5:AD8"/>
    <mergeCell ref="AF4:AK4"/>
    <mergeCell ref="AF5:AF8"/>
    <mergeCell ref="AG5:AG8"/>
    <mergeCell ref="AH5:AH8"/>
    <mergeCell ref="AI5:AI8"/>
    <mergeCell ref="AJ5:AJ8"/>
    <mergeCell ref="AK5:AK8"/>
    <mergeCell ref="Y4:AD4"/>
    <mergeCell ref="Y5:Y8"/>
    <mergeCell ref="Z5:Z8"/>
    <mergeCell ref="AA5:AA8"/>
    <mergeCell ref="AB5:AB8"/>
    <mergeCell ref="R4:W4"/>
    <mergeCell ref="V5:V8"/>
    <mergeCell ref="W5:W8"/>
    <mergeCell ref="K5:K8"/>
    <mergeCell ref="L5:L8"/>
    <mergeCell ref="P5:P8"/>
    <mergeCell ref="R5:R8"/>
    <mergeCell ref="S5:S8"/>
    <mergeCell ref="M5:M8"/>
    <mergeCell ref="T5:T8"/>
    <mergeCell ref="U5:U8"/>
  </mergeCells>
  <pageMargins left="0.16666666666666666" right="0.16666666666666666" top="0.16666666666666666" bottom="0.16666666666666666" header="0" footer="0"/>
  <pageSetup fitToWidth="0" fitToHeight="0" orientation="landscape" horizont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255"/>
  <sheetViews>
    <sheetView workbookViewId="0">
      <selection activeCell="D16" sqref="D16"/>
    </sheetView>
  </sheetViews>
  <sheetFormatPr defaultRowHeight="13.15"/>
  <sheetData>
    <row r="1" spans="1:32" s="10" customFormat="1">
      <c r="A1" s="10" t="s">
        <v>271</v>
      </c>
      <c r="B1" s="10" t="s">
        <v>272</v>
      </c>
      <c r="C1" s="10" t="s">
        <v>273</v>
      </c>
      <c r="D1" s="10" t="s">
        <v>274</v>
      </c>
      <c r="E1" s="10" t="s">
        <v>275</v>
      </c>
      <c r="F1" s="10" t="s">
        <v>276</v>
      </c>
      <c r="G1" s="10" t="s">
        <v>277</v>
      </c>
      <c r="H1" s="10" t="s">
        <v>278</v>
      </c>
      <c r="I1" s="10" t="s">
        <v>279</v>
      </c>
      <c r="J1" s="10" t="s">
        <v>280</v>
      </c>
      <c r="K1" s="10" t="s">
        <v>281</v>
      </c>
      <c r="L1" s="10" t="s">
        <v>282</v>
      </c>
      <c r="M1" s="10" t="s">
        <v>283</v>
      </c>
      <c r="N1" s="10" t="s">
        <v>284</v>
      </c>
      <c r="O1" s="10" t="s">
        <v>285</v>
      </c>
      <c r="P1" s="10" t="s">
        <v>286</v>
      </c>
      <c r="Q1" s="10" t="s">
        <v>287</v>
      </c>
      <c r="R1" s="10" t="s">
        <v>288</v>
      </c>
      <c r="S1" s="10" t="s">
        <v>289</v>
      </c>
      <c r="T1" s="10" t="s">
        <v>290</v>
      </c>
      <c r="U1" s="10" t="s">
        <v>291</v>
      </c>
      <c r="V1" s="10" t="s">
        <v>292</v>
      </c>
      <c r="W1" s="10" t="s">
        <v>293</v>
      </c>
      <c r="X1" s="10" t="s">
        <v>294</v>
      </c>
      <c r="Y1" s="10" t="s">
        <v>295</v>
      </c>
      <c r="Z1" s="10" t="s">
        <v>296</v>
      </c>
      <c r="AA1" s="10" t="s">
        <v>297</v>
      </c>
      <c r="AB1" s="10" t="s">
        <v>298</v>
      </c>
      <c r="AC1" s="10" t="s">
        <v>299</v>
      </c>
      <c r="AD1" s="10" t="s">
        <v>300</v>
      </c>
      <c r="AE1" s="10" t="s">
        <v>301</v>
      </c>
      <c r="AF1" s="10" t="s">
        <v>302</v>
      </c>
    </row>
    <row r="2" spans="1:32">
      <c r="A2" t="s">
        <v>16</v>
      </c>
      <c r="B2">
        <v>59512</v>
      </c>
      <c r="C2">
        <v>1274</v>
      </c>
      <c r="D2">
        <v>0</v>
      </c>
      <c r="E2">
        <v>566</v>
      </c>
      <c r="F2">
        <v>512</v>
      </c>
      <c r="G2">
        <v>0</v>
      </c>
      <c r="H2">
        <v>1134</v>
      </c>
      <c r="I2">
        <v>343</v>
      </c>
      <c r="J2">
        <v>0</v>
      </c>
      <c r="K2">
        <v>152</v>
      </c>
      <c r="L2">
        <v>140</v>
      </c>
      <c r="M2">
        <v>0</v>
      </c>
      <c r="N2">
        <v>304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1369</v>
      </c>
      <c r="V2">
        <v>4</v>
      </c>
      <c r="W2">
        <v>759</v>
      </c>
      <c r="X2">
        <v>785</v>
      </c>
      <c r="Y2">
        <v>4</v>
      </c>
      <c r="Z2">
        <v>1290</v>
      </c>
      <c r="AA2">
        <v>2986</v>
      </c>
      <c r="AB2">
        <v>4</v>
      </c>
      <c r="AC2">
        <v>1477</v>
      </c>
      <c r="AD2">
        <v>1437</v>
      </c>
      <c r="AE2">
        <v>4</v>
      </c>
      <c r="AF2">
        <v>2728</v>
      </c>
    </row>
    <row r="3" spans="1:32">
      <c r="A3" t="s">
        <v>17</v>
      </c>
      <c r="B3">
        <v>18923</v>
      </c>
      <c r="C3">
        <v>604</v>
      </c>
      <c r="D3">
        <v>0</v>
      </c>
      <c r="E3">
        <v>204</v>
      </c>
      <c r="F3">
        <v>175</v>
      </c>
      <c r="G3">
        <v>0</v>
      </c>
      <c r="H3">
        <v>632</v>
      </c>
      <c r="I3">
        <v>451</v>
      </c>
      <c r="J3">
        <v>0</v>
      </c>
      <c r="K3">
        <v>217</v>
      </c>
      <c r="L3">
        <v>235</v>
      </c>
      <c r="M3">
        <v>0</v>
      </c>
      <c r="N3">
        <v>429</v>
      </c>
      <c r="U3">
        <v>176</v>
      </c>
      <c r="V3">
        <v>164</v>
      </c>
      <c r="W3">
        <v>214</v>
      </c>
      <c r="X3">
        <v>212</v>
      </c>
      <c r="Y3">
        <v>172</v>
      </c>
      <c r="Z3">
        <v>127</v>
      </c>
      <c r="AA3">
        <v>1231</v>
      </c>
      <c r="AB3">
        <v>164</v>
      </c>
      <c r="AC3">
        <v>635</v>
      </c>
      <c r="AD3">
        <v>622</v>
      </c>
      <c r="AE3">
        <v>172</v>
      </c>
      <c r="AF3">
        <v>1188</v>
      </c>
    </row>
    <row r="4" spans="1:32">
      <c r="A4" t="s">
        <v>18</v>
      </c>
      <c r="B4">
        <v>88094</v>
      </c>
      <c r="C4">
        <v>1508</v>
      </c>
      <c r="D4">
        <v>0</v>
      </c>
      <c r="E4">
        <v>567</v>
      </c>
      <c r="F4">
        <v>435</v>
      </c>
      <c r="G4">
        <v>0</v>
      </c>
      <c r="H4">
        <v>1642</v>
      </c>
      <c r="U4">
        <v>1364</v>
      </c>
      <c r="V4">
        <v>421</v>
      </c>
      <c r="W4">
        <v>849</v>
      </c>
      <c r="X4">
        <v>845</v>
      </c>
      <c r="Y4">
        <v>466</v>
      </c>
      <c r="Z4">
        <v>1386</v>
      </c>
      <c r="AA4">
        <v>2872</v>
      </c>
      <c r="AB4">
        <v>421</v>
      </c>
      <c r="AC4">
        <v>1416</v>
      </c>
      <c r="AD4">
        <v>1280</v>
      </c>
      <c r="AE4">
        <v>466</v>
      </c>
      <c r="AF4">
        <v>3028</v>
      </c>
    </row>
    <row r="5" spans="1:32">
      <c r="A5" t="s">
        <v>19</v>
      </c>
      <c r="B5">
        <v>25595</v>
      </c>
      <c r="C5">
        <v>505</v>
      </c>
      <c r="D5">
        <v>1</v>
      </c>
      <c r="E5">
        <v>299</v>
      </c>
      <c r="F5">
        <v>266</v>
      </c>
      <c r="G5">
        <v>0</v>
      </c>
      <c r="H5">
        <v>540</v>
      </c>
      <c r="I5">
        <v>132</v>
      </c>
      <c r="J5">
        <v>0</v>
      </c>
      <c r="K5">
        <v>125</v>
      </c>
      <c r="L5">
        <v>98</v>
      </c>
      <c r="M5">
        <v>1</v>
      </c>
      <c r="N5">
        <v>147</v>
      </c>
      <c r="U5">
        <v>305</v>
      </c>
      <c r="V5">
        <v>118</v>
      </c>
      <c r="W5">
        <v>259</v>
      </c>
      <c r="X5">
        <v>254</v>
      </c>
      <c r="Y5">
        <v>135</v>
      </c>
      <c r="Z5">
        <v>228</v>
      </c>
      <c r="AA5">
        <v>942</v>
      </c>
      <c r="AB5">
        <v>119</v>
      </c>
      <c r="AC5">
        <v>683</v>
      </c>
      <c r="AD5">
        <v>618</v>
      </c>
      <c r="AE5">
        <v>136</v>
      </c>
      <c r="AF5">
        <v>915</v>
      </c>
    </row>
    <row r="6" spans="1:32">
      <c r="A6" t="s">
        <v>20</v>
      </c>
      <c r="B6">
        <v>9155</v>
      </c>
      <c r="C6">
        <v>80</v>
      </c>
      <c r="D6">
        <v>0</v>
      </c>
      <c r="E6">
        <v>51</v>
      </c>
      <c r="F6">
        <v>39</v>
      </c>
      <c r="G6">
        <v>0</v>
      </c>
      <c r="H6">
        <v>94</v>
      </c>
      <c r="I6">
        <v>74</v>
      </c>
      <c r="J6">
        <v>0</v>
      </c>
      <c r="K6">
        <v>97</v>
      </c>
      <c r="L6">
        <v>83</v>
      </c>
      <c r="M6">
        <v>0</v>
      </c>
      <c r="N6">
        <v>84</v>
      </c>
      <c r="O6">
        <v>2</v>
      </c>
      <c r="P6">
        <v>0</v>
      </c>
      <c r="Q6">
        <v>5</v>
      </c>
      <c r="R6">
        <v>3</v>
      </c>
      <c r="S6">
        <v>0</v>
      </c>
      <c r="T6">
        <v>2</v>
      </c>
      <c r="U6">
        <v>54</v>
      </c>
      <c r="V6">
        <v>15</v>
      </c>
      <c r="W6">
        <v>47</v>
      </c>
      <c r="X6">
        <v>56</v>
      </c>
      <c r="Y6">
        <v>16</v>
      </c>
      <c r="Z6">
        <v>41</v>
      </c>
      <c r="AA6">
        <v>210</v>
      </c>
      <c r="AB6">
        <v>15</v>
      </c>
      <c r="AC6">
        <v>200</v>
      </c>
      <c r="AD6">
        <v>181</v>
      </c>
      <c r="AE6">
        <v>16</v>
      </c>
      <c r="AF6">
        <v>221</v>
      </c>
    </row>
    <row r="7" spans="1:32">
      <c r="A7" t="s">
        <v>21</v>
      </c>
      <c r="B7">
        <v>1809</v>
      </c>
      <c r="C7">
        <v>24</v>
      </c>
      <c r="D7">
        <v>0</v>
      </c>
      <c r="E7">
        <v>15</v>
      </c>
      <c r="F7">
        <v>18</v>
      </c>
      <c r="G7">
        <v>0</v>
      </c>
      <c r="H7">
        <v>21</v>
      </c>
      <c r="I7">
        <v>16</v>
      </c>
      <c r="J7">
        <v>0</v>
      </c>
      <c r="K7">
        <v>7</v>
      </c>
      <c r="L7">
        <v>13</v>
      </c>
      <c r="M7">
        <v>0</v>
      </c>
      <c r="N7">
        <v>9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13</v>
      </c>
      <c r="V7">
        <v>0</v>
      </c>
      <c r="W7">
        <v>7</v>
      </c>
      <c r="X7">
        <v>4</v>
      </c>
      <c r="Y7">
        <v>0</v>
      </c>
      <c r="Z7">
        <v>7</v>
      </c>
      <c r="AA7">
        <v>53</v>
      </c>
      <c r="AB7">
        <v>0</v>
      </c>
      <c r="AC7">
        <v>29</v>
      </c>
      <c r="AD7">
        <v>35</v>
      </c>
      <c r="AE7">
        <v>0</v>
      </c>
      <c r="AF7">
        <v>37</v>
      </c>
    </row>
    <row r="8" spans="1:32">
      <c r="A8" t="s">
        <v>22</v>
      </c>
      <c r="B8">
        <v>52783</v>
      </c>
      <c r="C8">
        <v>1440</v>
      </c>
      <c r="D8">
        <v>0</v>
      </c>
      <c r="E8">
        <v>551</v>
      </c>
      <c r="F8">
        <v>463</v>
      </c>
      <c r="G8">
        <v>0</v>
      </c>
      <c r="H8">
        <v>1528</v>
      </c>
      <c r="I8">
        <v>1815</v>
      </c>
      <c r="J8">
        <v>0</v>
      </c>
      <c r="K8">
        <v>576</v>
      </c>
      <c r="L8">
        <v>491</v>
      </c>
      <c r="M8">
        <v>0</v>
      </c>
      <c r="N8">
        <v>1900</v>
      </c>
      <c r="O8">
        <v>314</v>
      </c>
      <c r="P8">
        <v>0</v>
      </c>
      <c r="Q8">
        <v>72</v>
      </c>
      <c r="R8">
        <v>49</v>
      </c>
      <c r="S8">
        <v>0</v>
      </c>
      <c r="T8">
        <v>337</v>
      </c>
      <c r="U8">
        <v>1230</v>
      </c>
      <c r="V8">
        <v>240</v>
      </c>
      <c r="W8">
        <v>506</v>
      </c>
      <c r="X8">
        <v>494</v>
      </c>
      <c r="Y8">
        <v>311</v>
      </c>
      <c r="Z8">
        <v>1172</v>
      </c>
      <c r="AA8">
        <v>4799</v>
      </c>
      <c r="AB8">
        <v>240</v>
      </c>
      <c r="AC8">
        <v>1705</v>
      </c>
      <c r="AD8">
        <v>1497</v>
      </c>
      <c r="AE8">
        <v>311</v>
      </c>
      <c r="AF8">
        <v>4937</v>
      </c>
    </row>
    <row r="9" spans="1:32">
      <c r="A9" t="s">
        <v>23</v>
      </c>
      <c r="B9">
        <v>32546</v>
      </c>
      <c r="C9">
        <v>275</v>
      </c>
      <c r="D9">
        <v>0</v>
      </c>
      <c r="E9">
        <v>203</v>
      </c>
      <c r="F9">
        <v>220</v>
      </c>
      <c r="G9">
        <v>0</v>
      </c>
      <c r="H9">
        <v>259</v>
      </c>
      <c r="U9">
        <v>489</v>
      </c>
      <c r="V9">
        <v>0</v>
      </c>
      <c r="W9">
        <v>263</v>
      </c>
      <c r="X9">
        <v>249</v>
      </c>
      <c r="Y9">
        <v>0</v>
      </c>
      <c r="Z9">
        <v>503</v>
      </c>
      <c r="AA9">
        <v>764</v>
      </c>
      <c r="AB9">
        <v>0</v>
      </c>
      <c r="AC9">
        <v>466</v>
      </c>
      <c r="AD9">
        <v>469</v>
      </c>
      <c r="AE9">
        <v>0</v>
      </c>
      <c r="AF9">
        <v>762</v>
      </c>
    </row>
    <row r="10" spans="1:32">
      <c r="A10" t="s">
        <v>24</v>
      </c>
      <c r="B10">
        <v>7031</v>
      </c>
      <c r="C10">
        <v>179</v>
      </c>
      <c r="D10">
        <v>0</v>
      </c>
      <c r="E10">
        <v>46</v>
      </c>
      <c r="F10">
        <v>42</v>
      </c>
      <c r="G10">
        <v>0</v>
      </c>
      <c r="H10">
        <v>183</v>
      </c>
      <c r="I10">
        <v>214</v>
      </c>
      <c r="J10">
        <v>0</v>
      </c>
      <c r="K10">
        <v>39</v>
      </c>
      <c r="L10">
        <v>18</v>
      </c>
      <c r="M10">
        <v>0</v>
      </c>
      <c r="N10">
        <v>236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77</v>
      </c>
      <c r="V10">
        <v>0</v>
      </c>
      <c r="W10">
        <v>58</v>
      </c>
      <c r="X10">
        <v>38</v>
      </c>
      <c r="Y10">
        <v>0</v>
      </c>
      <c r="Z10">
        <v>97</v>
      </c>
      <c r="AA10">
        <v>470</v>
      </c>
      <c r="AB10">
        <v>0</v>
      </c>
      <c r="AC10">
        <v>143</v>
      </c>
      <c r="AD10">
        <v>98</v>
      </c>
      <c r="AE10">
        <v>0</v>
      </c>
      <c r="AF10">
        <v>516</v>
      </c>
    </row>
    <row r="11" spans="1:32">
      <c r="A11" t="s">
        <v>25</v>
      </c>
      <c r="B11">
        <v>22830</v>
      </c>
      <c r="C11">
        <v>660</v>
      </c>
      <c r="D11">
        <v>5</v>
      </c>
      <c r="E11">
        <v>232</v>
      </c>
      <c r="F11">
        <v>230</v>
      </c>
      <c r="G11">
        <v>10</v>
      </c>
      <c r="H11">
        <v>658</v>
      </c>
      <c r="I11">
        <v>191</v>
      </c>
      <c r="J11">
        <v>1</v>
      </c>
      <c r="K11">
        <v>239</v>
      </c>
      <c r="L11">
        <v>196</v>
      </c>
      <c r="M11">
        <v>8</v>
      </c>
      <c r="N11">
        <v>201</v>
      </c>
      <c r="O11">
        <v>0</v>
      </c>
      <c r="P11">
        <v>0</v>
      </c>
      <c r="Q11">
        <v>1</v>
      </c>
      <c r="R11">
        <v>0</v>
      </c>
      <c r="S11">
        <v>0</v>
      </c>
      <c r="T11">
        <v>1</v>
      </c>
      <c r="U11">
        <v>240</v>
      </c>
      <c r="V11">
        <v>236</v>
      </c>
      <c r="W11">
        <v>251</v>
      </c>
      <c r="X11">
        <v>272</v>
      </c>
      <c r="Y11">
        <v>193</v>
      </c>
      <c r="Z11">
        <v>235</v>
      </c>
      <c r="AA11">
        <v>1091</v>
      </c>
      <c r="AB11">
        <v>242</v>
      </c>
      <c r="AC11">
        <v>723</v>
      </c>
      <c r="AD11">
        <v>698</v>
      </c>
      <c r="AE11">
        <v>211</v>
      </c>
      <c r="AF11">
        <v>1095</v>
      </c>
    </row>
    <row r="12" spans="1:32">
      <c r="A12" t="s">
        <v>26</v>
      </c>
      <c r="B12">
        <v>114931</v>
      </c>
      <c r="C12">
        <v>1971</v>
      </c>
      <c r="D12">
        <v>0</v>
      </c>
      <c r="E12">
        <v>1288</v>
      </c>
      <c r="F12">
        <v>1257</v>
      </c>
      <c r="G12">
        <v>1</v>
      </c>
      <c r="H12">
        <v>1900</v>
      </c>
      <c r="I12">
        <v>803</v>
      </c>
      <c r="J12">
        <v>0</v>
      </c>
      <c r="K12">
        <v>503</v>
      </c>
      <c r="L12">
        <v>385</v>
      </c>
      <c r="M12">
        <v>2</v>
      </c>
      <c r="N12">
        <v>886</v>
      </c>
      <c r="U12">
        <v>820</v>
      </c>
      <c r="V12">
        <v>0</v>
      </c>
      <c r="W12">
        <v>558</v>
      </c>
      <c r="X12">
        <v>512</v>
      </c>
      <c r="Y12">
        <v>0</v>
      </c>
      <c r="Z12">
        <v>853</v>
      </c>
      <c r="AA12">
        <v>3594</v>
      </c>
      <c r="AB12">
        <v>0</v>
      </c>
      <c r="AC12">
        <v>2349</v>
      </c>
      <c r="AD12">
        <v>2154</v>
      </c>
      <c r="AE12">
        <v>3</v>
      </c>
      <c r="AF12">
        <v>3639</v>
      </c>
    </row>
    <row r="13" spans="1:32">
      <c r="A13" t="s">
        <v>27</v>
      </c>
      <c r="B13">
        <v>3533</v>
      </c>
      <c r="C13">
        <v>66</v>
      </c>
      <c r="D13">
        <v>0</v>
      </c>
      <c r="E13">
        <v>53</v>
      </c>
      <c r="F13">
        <v>41</v>
      </c>
      <c r="G13">
        <v>0</v>
      </c>
      <c r="H13">
        <v>78</v>
      </c>
      <c r="I13">
        <v>105</v>
      </c>
      <c r="J13">
        <v>0</v>
      </c>
      <c r="K13">
        <v>48</v>
      </c>
      <c r="L13">
        <v>46</v>
      </c>
      <c r="M13">
        <v>0</v>
      </c>
      <c r="N13">
        <v>107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50</v>
      </c>
      <c r="V13">
        <v>0</v>
      </c>
      <c r="W13">
        <v>39</v>
      </c>
      <c r="X13">
        <v>41</v>
      </c>
      <c r="Y13">
        <v>0</v>
      </c>
      <c r="Z13">
        <v>48</v>
      </c>
      <c r="AA13">
        <v>221</v>
      </c>
      <c r="AB13">
        <v>0</v>
      </c>
      <c r="AC13">
        <v>140</v>
      </c>
      <c r="AD13">
        <v>128</v>
      </c>
      <c r="AE13">
        <v>0</v>
      </c>
      <c r="AF13">
        <v>233</v>
      </c>
    </row>
    <row r="14" spans="1:32">
      <c r="A14" t="s">
        <v>28</v>
      </c>
      <c r="B14">
        <v>31226</v>
      </c>
      <c r="C14">
        <v>1225</v>
      </c>
      <c r="D14">
        <v>0</v>
      </c>
      <c r="E14">
        <v>224</v>
      </c>
      <c r="F14">
        <v>170</v>
      </c>
      <c r="G14">
        <v>0</v>
      </c>
      <c r="H14">
        <v>1352</v>
      </c>
      <c r="I14">
        <v>1173</v>
      </c>
      <c r="J14">
        <v>0</v>
      </c>
      <c r="K14">
        <v>209</v>
      </c>
      <c r="L14">
        <v>206</v>
      </c>
      <c r="M14">
        <v>0</v>
      </c>
      <c r="N14">
        <v>1191</v>
      </c>
      <c r="O14">
        <v>340</v>
      </c>
      <c r="P14">
        <v>0</v>
      </c>
      <c r="Q14">
        <v>17</v>
      </c>
      <c r="R14">
        <v>0</v>
      </c>
      <c r="S14">
        <v>0</v>
      </c>
      <c r="T14">
        <v>355</v>
      </c>
      <c r="U14">
        <v>365</v>
      </c>
      <c r="V14">
        <v>0</v>
      </c>
      <c r="W14">
        <v>143</v>
      </c>
      <c r="X14">
        <v>112</v>
      </c>
      <c r="Y14">
        <v>1</v>
      </c>
      <c r="Z14">
        <v>410</v>
      </c>
      <c r="AA14">
        <v>3103</v>
      </c>
      <c r="AB14">
        <v>0</v>
      </c>
      <c r="AC14">
        <v>593</v>
      </c>
      <c r="AD14">
        <v>488</v>
      </c>
      <c r="AE14">
        <v>1</v>
      </c>
      <c r="AF14">
        <v>3308</v>
      </c>
    </row>
    <row r="15" spans="1:32">
      <c r="A15" t="s">
        <v>29</v>
      </c>
      <c r="B15">
        <v>399578</v>
      </c>
      <c r="C15">
        <v>4673</v>
      </c>
      <c r="D15">
        <v>32</v>
      </c>
      <c r="E15">
        <v>3128</v>
      </c>
      <c r="F15">
        <v>3096</v>
      </c>
      <c r="G15">
        <v>65</v>
      </c>
      <c r="H15">
        <v>4635</v>
      </c>
      <c r="I15">
        <v>11203</v>
      </c>
      <c r="J15">
        <v>40</v>
      </c>
      <c r="K15">
        <v>5295</v>
      </c>
      <c r="L15">
        <v>6000</v>
      </c>
      <c r="M15">
        <v>143</v>
      </c>
      <c r="N15">
        <v>10127</v>
      </c>
      <c r="U15">
        <v>2758</v>
      </c>
      <c r="V15">
        <v>1057</v>
      </c>
      <c r="W15">
        <v>2444</v>
      </c>
      <c r="X15">
        <v>2185</v>
      </c>
      <c r="Y15">
        <v>1109</v>
      </c>
      <c r="Z15">
        <v>3004</v>
      </c>
      <c r="AA15">
        <v>18634</v>
      </c>
      <c r="AB15">
        <v>1129</v>
      </c>
      <c r="AC15">
        <v>10867</v>
      </c>
      <c r="AD15">
        <v>11281</v>
      </c>
      <c r="AE15">
        <v>1317</v>
      </c>
      <c r="AF15">
        <v>17766</v>
      </c>
    </row>
    <row r="16" spans="1:32">
      <c r="A16" t="s">
        <v>30</v>
      </c>
      <c r="B16">
        <v>2127737</v>
      </c>
      <c r="C16">
        <v>36762</v>
      </c>
      <c r="D16">
        <v>0</v>
      </c>
      <c r="E16">
        <v>18011</v>
      </c>
      <c r="F16">
        <v>13655</v>
      </c>
      <c r="G16">
        <v>2</v>
      </c>
      <c r="H16">
        <v>41097</v>
      </c>
      <c r="I16">
        <v>34734</v>
      </c>
      <c r="J16">
        <v>0</v>
      </c>
      <c r="K16">
        <v>20698</v>
      </c>
      <c r="L16">
        <v>18807</v>
      </c>
      <c r="M16">
        <v>0</v>
      </c>
      <c r="N16">
        <v>36975</v>
      </c>
      <c r="O16">
        <v>340</v>
      </c>
      <c r="P16">
        <v>137</v>
      </c>
      <c r="Q16">
        <v>1586</v>
      </c>
      <c r="R16">
        <v>1575</v>
      </c>
      <c r="S16">
        <v>132</v>
      </c>
      <c r="T16">
        <v>369</v>
      </c>
      <c r="U16">
        <v>5826</v>
      </c>
      <c r="V16">
        <v>6888</v>
      </c>
      <c r="W16">
        <v>16853</v>
      </c>
      <c r="X16">
        <v>15347</v>
      </c>
      <c r="Y16">
        <v>8476</v>
      </c>
      <c r="Z16">
        <v>9347</v>
      </c>
      <c r="AA16">
        <v>77662</v>
      </c>
      <c r="AB16">
        <v>7025</v>
      </c>
      <c r="AC16">
        <v>57148</v>
      </c>
      <c r="AD16">
        <v>49384</v>
      </c>
      <c r="AE16">
        <v>8610</v>
      </c>
      <c r="AF16">
        <v>87788</v>
      </c>
    </row>
    <row r="17" spans="1:32">
      <c r="A17" t="s">
        <v>31</v>
      </c>
      <c r="B17">
        <v>13358</v>
      </c>
      <c r="C17">
        <v>302</v>
      </c>
      <c r="D17">
        <v>0</v>
      </c>
      <c r="E17">
        <v>125</v>
      </c>
      <c r="F17">
        <v>189</v>
      </c>
      <c r="G17">
        <v>0</v>
      </c>
      <c r="H17">
        <v>238</v>
      </c>
      <c r="I17">
        <v>177</v>
      </c>
      <c r="J17">
        <v>0</v>
      </c>
      <c r="K17">
        <v>96</v>
      </c>
      <c r="L17">
        <v>145</v>
      </c>
      <c r="M17">
        <v>0</v>
      </c>
      <c r="N17">
        <v>128</v>
      </c>
      <c r="O17">
        <v>6</v>
      </c>
      <c r="P17">
        <v>0</v>
      </c>
      <c r="Q17">
        <v>3</v>
      </c>
      <c r="R17">
        <v>9</v>
      </c>
      <c r="S17">
        <v>0</v>
      </c>
      <c r="T17">
        <v>0</v>
      </c>
      <c r="U17">
        <v>72</v>
      </c>
      <c r="V17">
        <v>70</v>
      </c>
      <c r="W17">
        <v>93</v>
      </c>
      <c r="X17">
        <v>136</v>
      </c>
      <c r="Y17">
        <v>61</v>
      </c>
      <c r="Z17">
        <v>46</v>
      </c>
      <c r="AA17">
        <v>557</v>
      </c>
      <c r="AB17">
        <v>70</v>
      </c>
      <c r="AC17">
        <v>317</v>
      </c>
      <c r="AD17">
        <v>479</v>
      </c>
      <c r="AE17">
        <v>61</v>
      </c>
      <c r="AF17">
        <v>412</v>
      </c>
    </row>
    <row r="18" spans="1:32">
      <c r="A18" t="s">
        <v>32</v>
      </c>
      <c r="B18">
        <v>557</v>
      </c>
      <c r="C18">
        <v>125</v>
      </c>
      <c r="D18">
        <v>0</v>
      </c>
      <c r="E18">
        <v>21</v>
      </c>
      <c r="F18">
        <v>16</v>
      </c>
      <c r="G18">
        <v>0</v>
      </c>
      <c r="H18">
        <v>130</v>
      </c>
      <c r="I18">
        <v>29</v>
      </c>
      <c r="J18">
        <v>0</v>
      </c>
      <c r="K18">
        <v>1</v>
      </c>
      <c r="L18">
        <v>3</v>
      </c>
      <c r="M18">
        <v>0</v>
      </c>
      <c r="N18">
        <v>27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36</v>
      </c>
      <c r="V18">
        <v>0</v>
      </c>
      <c r="W18">
        <v>0</v>
      </c>
      <c r="X18">
        <v>11</v>
      </c>
      <c r="Y18">
        <v>0</v>
      </c>
      <c r="Z18">
        <v>32</v>
      </c>
      <c r="AA18">
        <v>190</v>
      </c>
      <c r="AB18">
        <v>0</v>
      </c>
      <c r="AC18">
        <v>22</v>
      </c>
      <c r="AD18">
        <v>30</v>
      </c>
      <c r="AE18">
        <v>0</v>
      </c>
      <c r="AF18">
        <v>189</v>
      </c>
    </row>
    <row r="19" spans="1:32">
      <c r="A19" t="s">
        <v>33</v>
      </c>
      <c r="B19">
        <v>19013</v>
      </c>
      <c r="C19">
        <v>179</v>
      </c>
      <c r="D19">
        <v>0</v>
      </c>
      <c r="E19">
        <v>200</v>
      </c>
      <c r="F19">
        <v>165</v>
      </c>
      <c r="G19">
        <v>0</v>
      </c>
      <c r="H19">
        <v>219</v>
      </c>
      <c r="I19">
        <v>96</v>
      </c>
      <c r="J19">
        <v>0</v>
      </c>
      <c r="K19">
        <v>64</v>
      </c>
      <c r="L19">
        <v>89</v>
      </c>
      <c r="M19">
        <v>0</v>
      </c>
      <c r="N19">
        <v>70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111</v>
      </c>
      <c r="V19">
        <v>1</v>
      </c>
      <c r="W19">
        <v>106</v>
      </c>
      <c r="X19">
        <v>128</v>
      </c>
      <c r="Y19">
        <v>0</v>
      </c>
      <c r="Z19">
        <v>92</v>
      </c>
      <c r="AA19">
        <v>386</v>
      </c>
      <c r="AB19">
        <v>1</v>
      </c>
      <c r="AC19">
        <v>370</v>
      </c>
      <c r="AD19">
        <v>382</v>
      </c>
      <c r="AE19">
        <v>0</v>
      </c>
      <c r="AF19">
        <v>381</v>
      </c>
    </row>
    <row r="20" spans="1:32">
      <c r="A20" t="s">
        <v>34</v>
      </c>
      <c r="B20">
        <v>91992</v>
      </c>
      <c r="C20">
        <v>1023</v>
      </c>
      <c r="D20">
        <v>2</v>
      </c>
      <c r="E20">
        <v>641</v>
      </c>
      <c r="F20">
        <v>697</v>
      </c>
      <c r="G20">
        <v>0</v>
      </c>
      <c r="H20">
        <v>964</v>
      </c>
      <c r="I20">
        <v>590</v>
      </c>
      <c r="J20">
        <v>0</v>
      </c>
      <c r="K20">
        <v>726</v>
      </c>
      <c r="L20">
        <v>813</v>
      </c>
      <c r="M20">
        <v>2</v>
      </c>
      <c r="N20">
        <v>489</v>
      </c>
      <c r="U20">
        <v>1492</v>
      </c>
      <c r="V20">
        <v>1093</v>
      </c>
      <c r="W20">
        <v>1952</v>
      </c>
      <c r="X20">
        <v>1816</v>
      </c>
      <c r="Y20">
        <v>1043</v>
      </c>
      <c r="Z20">
        <v>1379</v>
      </c>
      <c r="AA20">
        <v>3105</v>
      </c>
      <c r="AB20">
        <v>1095</v>
      </c>
      <c r="AC20">
        <v>3319</v>
      </c>
      <c r="AD20">
        <v>3326</v>
      </c>
      <c r="AE20">
        <v>1045</v>
      </c>
      <c r="AF20">
        <v>2832</v>
      </c>
    </row>
    <row r="21" spans="1:32">
      <c r="A21" t="s">
        <v>35</v>
      </c>
      <c r="B21">
        <v>413224</v>
      </c>
      <c r="C21">
        <v>3309</v>
      </c>
      <c r="D21">
        <v>0</v>
      </c>
      <c r="E21">
        <v>3084</v>
      </c>
      <c r="F21">
        <v>2433</v>
      </c>
      <c r="G21">
        <v>0</v>
      </c>
      <c r="H21">
        <v>3924</v>
      </c>
      <c r="I21">
        <v>4209</v>
      </c>
      <c r="J21">
        <v>0</v>
      </c>
      <c r="K21">
        <v>3831</v>
      </c>
      <c r="L21">
        <v>4308</v>
      </c>
      <c r="M21">
        <v>0</v>
      </c>
      <c r="N21">
        <v>3682</v>
      </c>
      <c r="U21">
        <v>2984</v>
      </c>
      <c r="V21">
        <v>1475</v>
      </c>
      <c r="W21">
        <v>3341</v>
      </c>
      <c r="X21">
        <v>3353</v>
      </c>
      <c r="Y21">
        <v>1686</v>
      </c>
      <c r="Z21">
        <v>2891</v>
      </c>
      <c r="AA21">
        <v>10502</v>
      </c>
      <c r="AB21">
        <v>1475</v>
      </c>
      <c r="AC21">
        <v>10256</v>
      </c>
      <c r="AD21">
        <v>10094</v>
      </c>
      <c r="AE21">
        <v>1686</v>
      </c>
      <c r="AF21">
        <v>10497</v>
      </c>
    </row>
    <row r="22" spans="1:32">
      <c r="A22" t="s">
        <v>36</v>
      </c>
      <c r="B22">
        <v>249624</v>
      </c>
      <c r="C22">
        <v>3983</v>
      </c>
      <c r="D22">
        <v>0</v>
      </c>
      <c r="E22">
        <v>1924</v>
      </c>
      <c r="F22">
        <v>1459</v>
      </c>
      <c r="G22">
        <v>0</v>
      </c>
      <c r="H22">
        <v>4546</v>
      </c>
      <c r="I22">
        <v>2009</v>
      </c>
      <c r="J22">
        <v>0</v>
      </c>
      <c r="K22">
        <v>1382</v>
      </c>
      <c r="L22">
        <v>1523</v>
      </c>
      <c r="M22">
        <v>0</v>
      </c>
      <c r="N22">
        <v>2156</v>
      </c>
      <c r="O22">
        <v>679</v>
      </c>
      <c r="P22">
        <v>0</v>
      </c>
      <c r="Q22">
        <v>440</v>
      </c>
      <c r="R22">
        <v>510</v>
      </c>
      <c r="S22">
        <v>0</v>
      </c>
      <c r="T22">
        <v>626</v>
      </c>
      <c r="U22">
        <v>3931</v>
      </c>
      <c r="V22">
        <v>1120</v>
      </c>
      <c r="W22">
        <v>2188</v>
      </c>
      <c r="X22">
        <v>2948</v>
      </c>
      <c r="Y22">
        <v>1032</v>
      </c>
      <c r="Z22">
        <v>3605</v>
      </c>
      <c r="AA22">
        <v>10602</v>
      </c>
      <c r="AB22">
        <v>1120</v>
      </c>
      <c r="AC22">
        <v>5934</v>
      </c>
      <c r="AD22">
        <v>6440</v>
      </c>
      <c r="AE22">
        <v>1032</v>
      </c>
      <c r="AF22">
        <v>10933</v>
      </c>
    </row>
    <row r="23" spans="1:32">
      <c r="A23" t="s">
        <v>37</v>
      </c>
      <c r="B23">
        <v>9508</v>
      </c>
      <c r="C23">
        <v>1108</v>
      </c>
      <c r="D23">
        <v>1</v>
      </c>
      <c r="E23">
        <v>109</v>
      </c>
      <c r="F23">
        <v>84</v>
      </c>
      <c r="G23">
        <v>29</v>
      </c>
      <c r="H23">
        <v>686</v>
      </c>
      <c r="I23">
        <v>1105</v>
      </c>
      <c r="J23">
        <v>0</v>
      </c>
      <c r="K23">
        <v>52</v>
      </c>
      <c r="L23">
        <v>39</v>
      </c>
      <c r="M23">
        <v>2</v>
      </c>
      <c r="N23">
        <v>402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353</v>
      </c>
      <c r="V23">
        <v>4</v>
      </c>
      <c r="W23">
        <v>55</v>
      </c>
      <c r="X23">
        <v>50</v>
      </c>
      <c r="Y23">
        <v>55</v>
      </c>
      <c r="Z23">
        <v>143</v>
      </c>
      <c r="AA23">
        <v>2566</v>
      </c>
      <c r="AB23">
        <v>5</v>
      </c>
      <c r="AC23">
        <v>216</v>
      </c>
      <c r="AD23">
        <v>173</v>
      </c>
      <c r="AE23">
        <v>86</v>
      </c>
      <c r="AF23">
        <v>1231</v>
      </c>
    </row>
    <row r="24" spans="1:32">
      <c r="A24" t="s">
        <v>38</v>
      </c>
      <c r="B24">
        <v>1494</v>
      </c>
      <c r="C24">
        <v>26</v>
      </c>
      <c r="D24">
        <v>0</v>
      </c>
      <c r="E24">
        <v>20</v>
      </c>
      <c r="F24">
        <v>5</v>
      </c>
      <c r="G24">
        <v>0</v>
      </c>
      <c r="H24">
        <v>41</v>
      </c>
      <c r="I24">
        <v>24</v>
      </c>
      <c r="J24">
        <v>0</v>
      </c>
      <c r="K24">
        <v>13</v>
      </c>
      <c r="L24">
        <v>12</v>
      </c>
      <c r="M24">
        <v>0</v>
      </c>
      <c r="N24">
        <v>25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34</v>
      </c>
      <c r="V24">
        <v>9</v>
      </c>
      <c r="W24">
        <v>10</v>
      </c>
      <c r="X24">
        <v>15</v>
      </c>
      <c r="Y24">
        <v>12</v>
      </c>
      <c r="Z24">
        <v>34</v>
      </c>
      <c r="AA24">
        <v>84</v>
      </c>
      <c r="AB24">
        <v>9</v>
      </c>
      <c r="AC24">
        <v>43</v>
      </c>
      <c r="AD24">
        <v>32</v>
      </c>
      <c r="AE24">
        <v>12</v>
      </c>
      <c r="AF24">
        <v>100</v>
      </c>
    </row>
    <row r="25" spans="1:32">
      <c r="A25" t="s">
        <v>39</v>
      </c>
      <c r="B25">
        <v>6740</v>
      </c>
      <c r="C25">
        <v>1373</v>
      </c>
      <c r="D25">
        <v>0</v>
      </c>
      <c r="E25">
        <v>188</v>
      </c>
      <c r="F25">
        <v>131</v>
      </c>
      <c r="G25">
        <v>0</v>
      </c>
      <c r="H25">
        <v>1427</v>
      </c>
      <c r="I25">
        <v>362</v>
      </c>
      <c r="J25">
        <v>0</v>
      </c>
      <c r="K25">
        <v>68</v>
      </c>
      <c r="L25">
        <v>50</v>
      </c>
      <c r="M25">
        <v>0</v>
      </c>
      <c r="N25">
        <v>405</v>
      </c>
      <c r="U25">
        <v>1431</v>
      </c>
      <c r="V25">
        <v>0</v>
      </c>
      <c r="W25">
        <v>130</v>
      </c>
      <c r="X25">
        <v>67</v>
      </c>
      <c r="Y25">
        <v>0</v>
      </c>
      <c r="Z25">
        <v>1512</v>
      </c>
      <c r="AA25">
        <v>3166</v>
      </c>
      <c r="AB25">
        <v>0</v>
      </c>
      <c r="AC25">
        <v>386</v>
      </c>
      <c r="AD25">
        <v>248</v>
      </c>
      <c r="AE25">
        <v>0</v>
      </c>
      <c r="AF25">
        <v>3344</v>
      </c>
    </row>
    <row r="26" spans="1:32">
      <c r="A26" t="s">
        <v>40</v>
      </c>
      <c r="B26">
        <v>38631</v>
      </c>
      <c r="C26">
        <v>451</v>
      </c>
      <c r="D26">
        <v>0</v>
      </c>
      <c r="E26">
        <v>342</v>
      </c>
      <c r="F26">
        <v>312</v>
      </c>
      <c r="G26">
        <v>0</v>
      </c>
      <c r="H26">
        <v>479</v>
      </c>
      <c r="I26">
        <v>106</v>
      </c>
      <c r="J26">
        <v>0</v>
      </c>
      <c r="K26">
        <v>58</v>
      </c>
      <c r="L26">
        <v>56</v>
      </c>
      <c r="M26">
        <v>0</v>
      </c>
      <c r="N26">
        <v>96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234</v>
      </c>
      <c r="V26">
        <v>171</v>
      </c>
      <c r="W26">
        <v>732</v>
      </c>
      <c r="X26">
        <v>713</v>
      </c>
      <c r="Y26">
        <v>214</v>
      </c>
      <c r="Z26">
        <v>244</v>
      </c>
      <c r="AA26">
        <v>791</v>
      </c>
      <c r="AB26">
        <v>171</v>
      </c>
      <c r="AC26">
        <v>1132</v>
      </c>
      <c r="AD26">
        <v>1081</v>
      </c>
      <c r="AE26">
        <v>214</v>
      </c>
      <c r="AF26">
        <v>819</v>
      </c>
    </row>
    <row r="27" spans="1:32">
      <c r="A27" t="s">
        <v>41</v>
      </c>
      <c r="B27">
        <v>20179</v>
      </c>
      <c r="C27">
        <v>1532</v>
      </c>
      <c r="D27">
        <v>0</v>
      </c>
      <c r="E27">
        <v>237</v>
      </c>
      <c r="F27">
        <v>54</v>
      </c>
      <c r="G27">
        <v>0</v>
      </c>
      <c r="H27">
        <v>1715</v>
      </c>
      <c r="I27">
        <v>658</v>
      </c>
      <c r="J27">
        <v>0</v>
      </c>
      <c r="K27">
        <v>159</v>
      </c>
      <c r="L27">
        <v>43</v>
      </c>
      <c r="M27">
        <v>0</v>
      </c>
      <c r="N27">
        <v>774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625</v>
      </c>
      <c r="V27">
        <v>0</v>
      </c>
      <c r="W27">
        <v>280</v>
      </c>
      <c r="X27">
        <v>220</v>
      </c>
      <c r="Y27">
        <v>0</v>
      </c>
      <c r="Z27">
        <v>685</v>
      </c>
      <c r="AA27">
        <v>2815</v>
      </c>
      <c r="AB27">
        <v>0</v>
      </c>
      <c r="AC27">
        <v>676</v>
      </c>
      <c r="AD27">
        <v>317</v>
      </c>
      <c r="AE27">
        <v>0</v>
      </c>
      <c r="AF27">
        <v>3174</v>
      </c>
    </row>
    <row r="28" spans="1:32">
      <c r="A28" t="s">
        <v>42</v>
      </c>
      <c r="B28">
        <v>55722</v>
      </c>
      <c r="C28">
        <v>827</v>
      </c>
      <c r="D28">
        <v>2</v>
      </c>
      <c r="E28">
        <v>422</v>
      </c>
      <c r="F28">
        <v>380</v>
      </c>
      <c r="G28">
        <v>4</v>
      </c>
      <c r="H28">
        <v>864</v>
      </c>
      <c r="I28">
        <v>125</v>
      </c>
      <c r="J28">
        <v>0</v>
      </c>
      <c r="K28">
        <v>109</v>
      </c>
      <c r="L28">
        <v>132</v>
      </c>
      <c r="M28">
        <v>0</v>
      </c>
      <c r="N28">
        <v>104</v>
      </c>
      <c r="O28">
        <v>30</v>
      </c>
      <c r="P28">
        <v>4</v>
      </c>
      <c r="Q28">
        <v>33</v>
      </c>
      <c r="R28">
        <v>30</v>
      </c>
      <c r="S28">
        <v>11</v>
      </c>
      <c r="T28">
        <v>23</v>
      </c>
      <c r="U28">
        <v>378</v>
      </c>
      <c r="V28">
        <v>442</v>
      </c>
      <c r="W28">
        <v>742</v>
      </c>
      <c r="X28">
        <v>742</v>
      </c>
      <c r="Y28">
        <v>460</v>
      </c>
      <c r="Z28">
        <v>361</v>
      </c>
      <c r="AA28">
        <v>1360</v>
      </c>
      <c r="AB28">
        <v>448</v>
      </c>
      <c r="AC28">
        <v>1306</v>
      </c>
      <c r="AD28">
        <v>1284</v>
      </c>
      <c r="AE28">
        <v>475</v>
      </c>
      <c r="AF28">
        <v>1352</v>
      </c>
    </row>
    <row r="29" spans="1:32">
      <c r="A29" t="s">
        <v>43</v>
      </c>
      <c r="B29">
        <v>52430</v>
      </c>
      <c r="C29">
        <v>1379</v>
      </c>
      <c r="D29">
        <v>0</v>
      </c>
      <c r="E29">
        <v>320</v>
      </c>
      <c r="F29">
        <v>166</v>
      </c>
      <c r="G29">
        <v>0</v>
      </c>
      <c r="H29">
        <v>348</v>
      </c>
      <c r="I29">
        <v>1624</v>
      </c>
      <c r="J29">
        <v>0</v>
      </c>
      <c r="K29">
        <v>297</v>
      </c>
      <c r="L29">
        <v>217</v>
      </c>
      <c r="M29">
        <v>0</v>
      </c>
      <c r="N29">
        <v>1096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33</v>
      </c>
      <c r="V29">
        <v>210</v>
      </c>
      <c r="W29">
        <v>426</v>
      </c>
      <c r="X29">
        <v>347</v>
      </c>
      <c r="Y29">
        <v>258</v>
      </c>
      <c r="Z29">
        <v>473</v>
      </c>
      <c r="AA29">
        <v>3036</v>
      </c>
      <c r="AB29">
        <v>210</v>
      </c>
      <c r="AC29">
        <v>1043</v>
      </c>
      <c r="AD29">
        <v>730</v>
      </c>
      <c r="AE29">
        <v>258</v>
      </c>
      <c r="AF29">
        <v>1917</v>
      </c>
    </row>
    <row r="30" spans="1:32">
      <c r="A30" t="s">
        <v>44</v>
      </c>
      <c r="B30">
        <v>19942</v>
      </c>
      <c r="C30">
        <v>557</v>
      </c>
      <c r="D30">
        <v>0</v>
      </c>
      <c r="E30">
        <v>145</v>
      </c>
      <c r="F30">
        <v>152</v>
      </c>
      <c r="G30">
        <v>124</v>
      </c>
      <c r="H30">
        <v>211</v>
      </c>
      <c r="I30">
        <v>746</v>
      </c>
      <c r="J30">
        <v>0</v>
      </c>
      <c r="K30">
        <v>185</v>
      </c>
      <c r="L30">
        <v>139</v>
      </c>
      <c r="M30">
        <v>40</v>
      </c>
      <c r="N30">
        <v>91</v>
      </c>
      <c r="U30">
        <v>395</v>
      </c>
      <c r="V30">
        <v>6</v>
      </c>
      <c r="W30">
        <v>213</v>
      </c>
      <c r="X30">
        <v>207</v>
      </c>
      <c r="Y30">
        <v>15</v>
      </c>
      <c r="Z30">
        <v>93</v>
      </c>
      <c r="AA30">
        <v>1698</v>
      </c>
      <c r="AB30">
        <v>6</v>
      </c>
      <c r="AC30">
        <v>543</v>
      </c>
      <c r="AD30">
        <v>498</v>
      </c>
      <c r="AE30">
        <v>179</v>
      </c>
      <c r="AF30">
        <v>395</v>
      </c>
    </row>
    <row r="31" spans="1:32">
      <c r="A31" t="s">
        <v>45</v>
      </c>
      <c r="B31">
        <v>14615</v>
      </c>
      <c r="C31">
        <v>528</v>
      </c>
      <c r="D31">
        <v>0</v>
      </c>
      <c r="E31">
        <v>117</v>
      </c>
      <c r="F31">
        <v>137</v>
      </c>
      <c r="G31">
        <v>14</v>
      </c>
      <c r="H31">
        <v>187</v>
      </c>
      <c r="I31">
        <v>454</v>
      </c>
      <c r="J31">
        <v>0</v>
      </c>
      <c r="K31">
        <v>186</v>
      </c>
      <c r="L31">
        <v>154</v>
      </c>
      <c r="M31">
        <v>2</v>
      </c>
      <c r="N31">
        <v>178</v>
      </c>
      <c r="O31">
        <v>14</v>
      </c>
      <c r="P31">
        <v>0</v>
      </c>
      <c r="Q31">
        <v>0</v>
      </c>
      <c r="R31">
        <v>0</v>
      </c>
      <c r="S31">
        <v>0</v>
      </c>
      <c r="T31">
        <v>14</v>
      </c>
      <c r="U31">
        <v>149</v>
      </c>
      <c r="V31">
        <v>0</v>
      </c>
      <c r="W31">
        <v>99</v>
      </c>
      <c r="X31">
        <v>86</v>
      </c>
      <c r="Y31">
        <v>107</v>
      </c>
      <c r="Z31">
        <v>77</v>
      </c>
      <c r="AA31">
        <v>1145</v>
      </c>
      <c r="AB31">
        <v>0</v>
      </c>
      <c r="AC31">
        <v>402</v>
      </c>
      <c r="AD31">
        <v>377</v>
      </c>
      <c r="AE31">
        <v>123</v>
      </c>
      <c r="AF31">
        <v>456</v>
      </c>
    </row>
    <row r="32" spans="1:32">
      <c r="A32" t="s">
        <v>46</v>
      </c>
      <c r="B32">
        <v>431874</v>
      </c>
      <c r="C32">
        <v>5263</v>
      </c>
      <c r="D32">
        <v>64</v>
      </c>
      <c r="E32">
        <v>4104</v>
      </c>
      <c r="F32">
        <v>3350</v>
      </c>
      <c r="G32">
        <v>62</v>
      </c>
      <c r="H32">
        <v>5222</v>
      </c>
      <c r="I32">
        <v>5703</v>
      </c>
      <c r="J32">
        <v>6</v>
      </c>
      <c r="K32">
        <v>5525</v>
      </c>
      <c r="L32">
        <v>5287</v>
      </c>
      <c r="M32">
        <v>10</v>
      </c>
      <c r="N32">
        <v>4876</v>
      </c>
      <c r="O32">
        <v>417</v>
      </c>
      <c r="P32">
        <v>35</v>
      </c>
      <c r="Q32">
        <v>464</v>
      </c>
      <c r="R32">
        <v>302</v>
      </c>
      <c r="S32">
        <v>60</v>
      </c>
      <c r="T32">
        <v>945</v>
      </c>
      <c r="U32">
        <v>2495</v>
      </c>
      <c r="V32">
        <v>2036</v>
      </c>
      <c r="W32">
        <v>3611</v>
      </c>
      <c r="X32">
        <v>2853</v>
      </c>
      <c r="Y32">
        <v>2027</v>
      </c>
      <c r="Z32">
        <v>3264</v>
      </c>
      <c r="AA32">
        <v>13878</v>
      </c>
      <c r="AB32">
        <v>2141</v>
      </c>
      <c r="AC32">
        <v>13704</v>
      </c>
      <c r="AD32">
        <v>11792</v>
      </c>
      <c r="AE32">
        <v>2159</v>
      </c>
      <c r="AF32">
        <v>14307</v>
      </c>
    </row>
    <row r="33" spans="1:32">
      <c r="A33" t="s">
        <v>47</v>
      </c>
      <c r="B33">
        <v>13164</v>
      </c>
      <c r="C33">
        <v>363</v>
      </c>
      <c r="D33">
        <v>0</v>
      </c>
      <c r="E33">
        <v>87</v>
      </c>
      <c r="F33">
        <v>65</v>
      </c>
      <c r="G33">
        <v>0</v>
      </c>
      <c r="H33">
        <v>375</v>
      </c>
      <c r="I33">
        <v>156</v>
      </c>
      <c r="J33">
        <v>0</v>
      </c>
      <c r="K33">
        <v>155</v>
      </c>
      <c r="L33">
        <v>104</v>
      </c>
      <c r="M33">
        <v>0</v>
      </c>
      <c r="N33">
        <v>171</v>
      </c>
      <c r="O33">
        <v>15</v>
      </c>
      <c r="P33">
        <v>0</v>
      </c>
      <c r="Q33">
        <v>9</v>
      </c>
      <c r="R33">
        <v>14</v>
      </c>
      <c r="S33">
        <v>0</v>
      </c>
      <c r="T33">
        <v>4</v>
      </c>
      <c r="U33">
        <v>147</v>
      </c>
      <c r="V33">
        <v>63</v>
      </c>
      <c r="W33">
        <v>160</v>
      </c>
      <c r="X33">
        <v>97</v>
      </c>
      <c r="Y33">
        <v>87</v>
      </c>
      <c r="Z33">
        <v>184</v>
      </c>
      <c r="AA33">
        <v>681</v>
      </c>
      <c r="AB33">
        <v>63</v>
      </c>
      <c r="AC33">
        <v>411</v>
      </c>
      <c r="AD33">
        <v>280</v>
      </c>
      <c r="AE33">
        <v>87</v>
      </c>
      <c r="AF33">
        <v>734</v>
      </c>
    </row>
    <row r="34" spans="1:32">
      <c r="A34" t="s">
        <v>48</v>
      </c>
      <c r="B34">
        <v>5822</v>
      </c>
      <c r="C34">
        <v>532</v>
      </c>
      <c r="D34">
        <v>0</v>
      </c>
      <c r="E34">
        <v>120</v>
      </c>
      <c r="F34">
        <v>156</v>
      </c>
      <c r="G34">
        <v>0</v>
      </c>
      <c r="H34">
        <v>324</v>
      </c>
      <c r="I34">
        <v>56</v>
      </c>
      <c r="J34">
        <v>0</v>
      </c>
      <c r="K34">
        <v>50</v>
      </c>
      <c r="L34">
        <v>22</v>
      </c>
      <c r="M34">
        <v>0</v>
      </c>
      <c r="N34">
        <v>62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120</v>
      </c>
      <c r="V34">
        <v>12</v>
      </c>
      <c r="W34">
        <v>120</v>
      </c>
      <c r="X34">
        <v>226</v>
      </c>
      <c r="Y34">
        <v>41</v>
      </c>
      <c r="Z34">
        <v>63</v>
      </c>
      <c r="AA34">
        <v>708</v>
      </c>
      <c r="AB34">
        <v>12</v>
      </c>
      <c r="AC34">
        <v>290</v>
      </c>
      <c r="AD34">
        <v>404</v>
      </c>
      <c r="AE34">
        <v>41</v>
      </c>
      <c r="AF34">
        <v>449</v>
      </c>
    </row>
    <row r="35" spans="1:32">
      <c r="A35" t="s">
        <v>49</v>
      </c>
      <c r="B35">
        <v>28622</v>
      </c>
      <c r="C35">
        <v>505</v>
      </c>
      <c r="D35">
        <v>0</v>
      </c>
      <c r="E35">
        <v>200</v>
      </c>
      <c r="F35">
        <v>295</v>
      </c>
      <c r="G35">
        <v>0</v>
      </c>
      <c r="H35">
        <v>408</v>
      </c>
      <c r="I35">
        <v>391</v>
      </c>
      <c r="J35">
        <v>0</v>
      </c>
      <c r="K35">
        <v>161</v>
      </c>
      <c r="L35">
        <v>306</v>
      </c>
      <c r="M35">
        <v>0</v>
      </c>
      <c r="N35">
        <v>253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304</v>
      </c>
      <c r="V35">
        <v>109</v>
      </c>
      <c r="W35">
        <v>272</v>
      </c>
      <c r="X35">
        <v>328</v>
      </c>
      <c r="Y35">
        <v>129</v>
      </c>
      <c r="Z35">
        <v>220</v>
      </c>
      <c r="AA35">
        <v>1200</v>
      </c>
      <c r="AB35">
        <v>109</v>
      </c>
      <c r="AC35">
        <v>633</v>
      </c>
      <c r="AD35">
        <v>929</v>
      </c>
      <c r="AE35">
        <v>129</v>
      </c>
      <c r="AF35">
        <v>881</v>
      </c>
    </row>
    <row r="36" spans="1:32">
      <c r="A36" t="s">
        <v>50</v>
      </c>
      <c r="B36">
        <v>7380</v>
      </c>
      <c r="C36">
        <v>124</v>
      </c>
      <c r="D36">
        <v>0</v>
      </c>
      <c r="E36">
        <v>75</v>
      </c>
      <c r="F36">
        <v>71</v>
      </c>
      <c r="G36">
        <v>0</v>
      </c>
      <c r="H36">
        <v>120</v>
      </c>
      <c r="I36">
        <v>85</v>
      </c>
      <c r="J36">
        <v>0</v>
      </c>
      <c r="K36">
        <v>59</v>
      </c>
      <c r="L36">
        <v>54</v>
      </c>
      <c r="M36">
        <v>0</v>
      </c>
      <c r="N36">
        <v>67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126</v>
      </c>
      <c r="V36">
        <v>13</v>
      </c>
      <c r="W36">
        <v>91</v>
      </c>
      <c r="X36">
        <v>104</v>
      </c>
      <c r="Y36">
        <v>4</v>
      </c>
      <c r="Z36">
        <v>70</v>
      </c>
      <c r="AA36">
        <v>335</v>
      </c>
      <c r="AB36">
        <v>13</v>
      </c>
      <c r="AC36">
        <v>225</v>
      </c>
      <c r="AD36">
        <v>229</v>
      </c>
      <c r="AE36">
        <v>4</v>
      </c>
      <c r="AF36">
        <v>257</v>
      </c>
    </row>
    <row r="37" spans="1:32">
      <c r="A37" t="s">
        <v>51</v>
      </c>
      <c r="B37">
        <v>56179</v>
      </c>
      <c r="C37">
        <v>1031</v>
      </c>
      <c r="D37">
        <v>3</v>
      </c>
      <c r="E37">
        <v>652</v>
      </c>
      <c r="F37">
        <v>496</v>
      </c>
      <c r="G37">
        <v>11</v>
      </c>
      <c r="H37">
        <v>1151</v>
      </c>
      <c r="I37">
        <v>728</v>
      </c>
      <c r="J37">
        <v>0</v>
      </c>
      <c r="K37">
        <v>547</v>
      </c>
      <c r="L37">
        <v>553</v>
      </c>
      <c r="M37">
        <v>0</v>
      </c>
      <c r="N37">
        <v>518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729</v>
      </c>
      <c r="V37">
        <v>449</v>
      </c>
      <c r="W37">
        <v>1103</v>
      </c>
      <c r="X37">
        <v>776</v>
      </c>
      <c r="Y37">
        <v>582</v>
      </c>
      <c r="Z37">
        <v>917</v>
      </c>
      <c r="AA37">
        <v>2488</v>
      </c>
      <c r="AB37">
        <v>452</v>
      </c>
      <c r="AC37">
        <v>2302</v>
      </c>
      <c r="AD37">
        <v>1825</v>
      </c>
      <c r="AE37">
        <v>593</v>
      </c>
      <c r="AF37">
        <v>2586</v>
      </c>
    </row>
    <row r="38" spans="1:32">
      <c r="A38" t="s">
        <v>52</v>
      </c>
      <c r="B38">
        <v>53223</v>
      </c>
      <c r="C38">
        <v>1094</v>
      </c>
      <c r="D38">
        <v>0</v>
      </c>
      <c r="E38">
        <v>411</v>
      </c>
      <c r="F38">
        <v>425</v>
      </c>
      <c r="G38">
        <v>1</v>
      </c>
      <c r="H38">
        <v>1007</v>
      </c>
      <c r="I38">
        <v>3</v>
      </c>
      <c r="J38">
        <v>0</v>
      </c>
      <c r="K38">
        <v>5</v>
      </c>
      <c r="L38">
        <v>7</v>
      </c>
      <c r="M38">
        <v>0</v>
      </c>
      <c r="N38">
        <v>1</v>
      </c>
      <c r="O38">
        <v>51</v>
      </c>
      <c r="P38">
        <v>0</v>
      </c>
      <c r="Q38">
        <v>25</v>
      </c>
      <c r="R38">
        <v>19</v>
      </c>
      <c r="S38">
        <v>0</v>
      </c>
      <c r="T38">
        <v>57</v>
      </c>
      <c r="U38">
        <v>380</v>
      </c>
      <c r="V38">
        <v>82</v>
      </c>
      <c r="W38">
        <v>280</v>
      </c>
      <c r="X38">
        <v>344</v>
      </c>
      <c r="Y38">
        <v>223</v>
      </c>
      <c r="Z38">
        <v>365</v>
      </c>
      <c r="AA38">
        <v>1528</v>
      </c>
      <c r="AB38">
        <v>82</v>
      </c>
      <c r="AC38">
        <v>721</v>
      </c>
      <c r="AD38">
        <v>795</v>
      </c>
      <c r="AE38">
        <v>224</v>
      </c>
      <c r="AF38">
        <v>1430</v>
      </c>
    </row>
    <row r="39" spans="1:32">
      <c r="A39" t="s">
        <v>53</v>
      </c>
      <c r="B39">
        <v>6679</v>
      </c>
      <c r="C39">
        <v>874</v>
      </c>
      <c r="D39">
        <v>0</v>
      </c>
      <c r="E39">
        <v>86</v>
      </c>
      <c r="F39">
        <v>3</v>
      </c>
      <c r="G39">
        <v>0</v>
      </c>
      <c r="H39">
        <v>981</v>
      </c>
      <c r="I39">
        <v>653</v>
      </c>
      <c r="J39">
        <v>0</v>
      </c>
      <c r="K39">
        <v>36</v>
      </c>
      <c r="L39">
        <v>0</v>
      </c>
      <c r="M39">
        <v>0</v>
      </c>
      <c r="N39">
        <v>700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301</v>
      </c>
      <c r="V39">
        <v>1</v>
      </c>
      <c r="W39">
        <v>191</v>
      </c>
      <c r="X39">
        <v>132</v>
      </c>
      <c r="Y39">
        <v>0</v>
      </c>
      <c r="Z39">
        <v>361</v>
      </c>
      <c r="AA39">
        <v>1828</v>
      </c>
      <c r="AB39">
        <v>1</v>
      </c>
      <c r="AC39">
        <v>313</v>
      </c>
      <c r="AD39">
        <v>135</v>
      </c>
      <c r="AE39">
        <v>0</v>
      </c>
      <c r="AF39">
        <v>2042</v>
      </c>
    </row>
    <row r="40" spans="1:32">
      <c r="A40" t="s">
        <v>54</v>
      </c>
      <c r="B40">
        <v>10730</v>
      </c>
      <c r="C40">
        <v>159</v>
      </c>
      <c r="D40">
        <v>0</v>
      </c>
      <c r="E40">
        <v>120</v>
      </c>
      <c r="F40">
        <v>103</v>
      </c>
      <c r="G40">
        <v>0</v>
      </c>
      <c r="H40">
        <v>175</v>
      </c>
      <c r="I40">
        <v>74</v>
      </c>
      <c r="J40">
        <v>0</v>
      </c>
      <c r="K40">
        <v>88</v>
      </c>
      <c r="L40">
        <v>77</v>
      </c>
      <c r="M40">
        <v>0</v>
      </c>
      <c r="N40">
        <v>82</v>
      </c>
      <c r="O40">
        <v>1</v>
      </c>
      <c r="P40">
        <v>0</v>
      </c>
      <c r="Q40">
        <v>1</v>
      </c>
      <c r="R40">
        <v>0</v>
      </c>
      <c r="S40">
        <v>0</v>
      </c>
      <c r="T40">
        <v>1</v>
      </c>
      <c r="U40">
        <v>143</v>
      </c>
      <c r="V40">
        <v>22</v>
      </c>
      <c r="W40">
        <v>102</v>
      </c>
      <c r="X40">
        <v>68</v>
      </c>
      <c r="Y40">
        <v>38</v>
      </c>
      <c r="Z40">
        <v>161</v>
      </c>
      <c r="AA40">
        <v>377</v>
      </c>
      <c r="AB40">
        <v>22</v>
      </c>
      <c r="AC40">
        <v>311</v>
      </c>
      <c r="AD40">
        <v>248</v>
      </c>
      <c r="AE40">
        <v>38</v>
      </c>
      <c r="AF40">
        <v>419</v>
      </c>
    </row>
    <row r="41" spans="1:32">
      <c r="A41" t="s">
        <v>55</v>
      </c>
      <c r="B41">
        <v>2583</v>
      </c>
      <c r="C41">
        <v>64</v>
      </c>
      <c r="D41">
        <v>0</v>
      </c>
      <c r="E41">
        <v>26</v>
      </c>
      <c r="F41">
        <v>20</v>
      </c>
      <c r="G41">
        <v>0</v>
      </c>
      <c r="H41">
        <v>68</v>
      </c>
      <c r="I41">
        <v>51</v>
      </c>
      <c r="J41">
        <v>0</v>
      </c>
      <c r="K41">
        <v>21</v>
      </c>
      <c r="L41">
        <v>28</v>
      </c>
      <c r="M41">
        <v>0</v>
      </c>
      <c r="N41">
        <v>39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50</v>
      </c>
      <c r="V41">
        <v>1</v>
      </c>
      <c r="W41">
        <v>20</v>
      </c>
      <c r="X41">
        <v>38</v>
      </c>
      <c r="Y41">
        <v>0</v>
      </c>
      <c r="Z41">
        <v>32</v>
      </c>
      <c r="AA41">
        <v>165</v>
      </c>
      <c r="AB41">
        <v>1</v>
      </c>
      <c r="AC41">
        <v>67</v>
      </c>
      <c r="AD41">
        <v>86</v>
      </c>
      <c r="AE41">
        <v>0</v>
      </c>
      <c r="AF41">
        <v>139</v>
      </c>
    </row>
    <row r="42" spans="1:32">
      <c r="A42" t="s">
        <v>56</v>
      </c>
      <c r="B42">
        <v>3396</v>
      </c>
      <c r="C42">
        <v>67</v>
      </c>
      <c r="D42">
        <v>1</v>
      </c>
      <c r="E42">
        <v>18</v>
      </c>
      <c r="F42">
        <v>35</v>
      </c>
      <c r="G42">
        <v>14</v>
      </c>
      <c r="H42">
        <v>26</v>
      </c>
      <c r="I42">
        <v>44</v>
      </c>
      <c r="J42">
        <v>0</v>
      </c>
      <c r="K42">
        <v>34</v>
      </c>
      <c r="L42">
        <v>39</v>
      </c>
      <c r="M42">
        <v>0</v>
      </c>
      <c r="N42">
        <v>33</v>
      </c>
      <c r="O42">
        <v>1</v>
      </c>
      <c r="P42">
        <v>0</v>
      </c>
      <c r="Q42">
        <v>0</v>
      </c>
      <c r="R42">
        <v>0</v>
      </c>
      <c r="S42">
        <v>0</v>
      </c>
      <c r="T42">
        <v>0</v>
      </c>
      <c r="U42">
        <v>19</v>
      </c>
      <c r="V42">
        <v>19</v>
      </c>
      <c r="W42">
        <v>18</v>
      </c>
      <c r="X42">
        <v>14</v>
      </c>
      <c r="Y42">
        <v>26</v>
      </c>
      <c r="Z42">
        <v>13</v>
      </c>
      <c r="AA42">
        <v>131</v>
      </c>
      <c r="AB42">
        <v>20</v>
      </c>
      <c r="AC42">
        <v>70</v>
      </c>
      <c r="AD42">
        <v>88</v>
      </c>
      <c r="AE42">
        <v>40</v>
      </c>
      <c r="AF42">
        <v>72</v>
      </c>
    </row>
    <row r="43" spans="1:32">
      <c r="A43" t="s">
        <v>57</v>
      </c>
      <c r="B43">
        <v>7990</v>
      </c>
      <c r="C43">
        <v>164</v>
      </c>
      <c r="D43">
        <v>0</v>
      </c>
      <c r="E43">
        <v>84</v>
      </c>
      <c r="F43">
        <v>66</v>
      </c>
      <c r="G43">
        <v>0</v>
      </c>
      <c r="H43">
        <v>182</v>
      </c>
      <c r="I43">
        <v>157</v>
      </c>
      <c r="J43">
        <v>0</v>
      </c>
      <c r="K43">
        <v>132</v>
      </c>
      <c r="L43">
        <v>72</v>
      </c>
      <c r="M43">
        <v>0</v>
      </c>
      <c r="N43">
        <v>193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193</v>
      </c>
      <c r="V43">
        <v>21</v>
      </c>
      <c r="W43">
        <v>125</v>
      </c>
      <c r="X43">
        <v>127</v>
      </c>
      <c r="Y43">
        <v>32</v>
      </c>
      <c r="Z43">
        <v>189</v>
      </c>
      <c r="AA43">
        <v>514</v>
      </c>
      <c r="AB43">
        <v>21</v>
      </c>
      <c r="AC43">
        <v>341</v>
      </c>
      <c r="AD43">
        <v>265</v>
      </c>
      <c r="AE43">
        <v>32</v>
      </c>
      <c r="AF43">
        <v>564</v>
      </c>
    </row>
    <row r="44" spans="1:32">
      <c r="A44" t="s">
        <v>58</v>
      </c>
      <c r="B44">
        <v>1254658</v>
      </c>
      <c r="C44">
        <v>4906</v>
      </c>
      <c r="D44">
        <v>158</v>
      </c>
      <c r="E44">
        <v>8919</v>
      </c>
      <c r="F44">
        <v>8116</v>
      </c>
      <c r="G44">
        <v>131</v>
      </c>
      <c r="H44">
        <v>5734</v>
      </c>
      <c r="I44">
        <v>5512</v>
      </c>
      <c r="J44">
        <v>40</v>
      </c>
      <c r="K44">
        <v>9808</v>
      </c>
      <c r="L44">
        <v>10377</v>
      </c>
      <c r="M44">
        <v>51</v>
      </c>
      <c r="N44">
        <v>4949</v>
      </c>
      <c r="O44">
        <v>434</v>
      </c>
      <c r="P44">
        <v>0</v>
      </c>
      <c r="Q44">
        <v>863</v>
      </c>
      <c r="R44">
        <v>877</v>
      </c>
      <c r="S44">
        <v>0</v>
      </c>
      <c r="T44">
        <v>420</v>
      </c>
      <c r="U44">
        <v>4069</v>
      </c>
      <c r="V44">
        <v>3869</v>
      </c>
      <c r="W44">
        <v>9696</v>
      </c>
      <c r="X44">
        <v>8466</v>
      </c>
      <c r="Y44">
        <v>4751</v>
      </c>
      <c r="Z44">
        <v>4414</v>
      </c>
      <c r="AA44">
        <v>14921</v>
      </c>
      <c r="AB44">
        <v>4067</v>
      </c>
      <c r="AC44">
        <v>29286</v>
      </c>
      <c r="AD44">
        <v>27836</v>
      </c>
      <c r="AE44">
        <v>4933</v>
      </c>
      <c r="AF44">
        <v>15517</v>
      </c>
    </row>
    <row r="45" spans="1:32">
      <c r="A45" t="s">
        <v>59</v>
      </c>
      <c r="B45">
        <v>2611</v>
      </c>
      <c r="C45">
        <v>84</v>
      </c>
      <c r="D45">
        <v>0</v>
      </c>
      <c r="E45">
        <v>36</v>
      </c>
      <c r="F45">
        <v>13</v>
      </c>
      <c r="G45">
        <v>0</v>
      </c>
      <c r="H45">
        <v>122</v>
      </c>
      <c r="I45">
        <v>53</v>
      </c>
      <c r="J45">
        <v>1</v>
      </c>
      <c r="K45">
        <v>11</v>
      </c>
      <c r="L45">
        <v>10</v>
      </c>
      <c r="M45">
        <v>1</v>
      </c>
      <c r="N45">
        <v>55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18</v>
      </c>
      <c r="V45">
        <v>0</v>
      </c>
      <c r="W45">
        <v>16</v>
      </c>
      <c r="X45">
        <v>41</v>
      </c>
      <c r="Y45">
        <v>0</v>
      </c>
      <c r="Z45">
        <v>11</v>
      </c>
      <c r="AA45">
        <v>155</v>
      </c>
      <c r="AB45">
        <v>1</v>
      </c>
      <c r="AC45">
        <v>63</v>
      </c>
      <c r="AD45">
        <v>64</v>
      </c>
      <c r="AE45">
        <v>1</v>
      </c>
      <c r="AF45">
        <v>188</v>
      </c>
    </row>
    <row r="46" spans="1:32">
      <c r="A46" t="s">
        <v>60</v>
      </c>
      <c r="B46">
        <v>21475</v>
      </c>
      <c r="C46">
        <v>456</v>
      </c>
      <c r="D46">
        <v>0</v>
      </c>
      <c r="E46">
        <v>268</v>
      </c>
      <c r="F46">
        <v>159</v>
      </c>
      <c r="G46">
        <v>0</v>
      </c>
      <c r="H46">
        <v>523</v>
      </c>
      <c r="I46">
        <v>407</v>
      </c>
      <c r="J46">
        <v>0</v>
      </c>
      <c r="K46">
        <v>182</v>
      </c>
      <c r="L46">
        <v>145</v>
      </c>
      <c r="M46">
        <v>0</v>
      </c>
      <c r="N46">
        <v>283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255</v>
      </c>
      <c r="V46">
        <v>106</v>
      </c>
      <c r="W46">
        <v>266</v>
      </c>
      <c r="X46">
        <v>209</v>
      </c>
      <c r="Y46">
        <v>121</v>
      </c>
      <c r="Z46">
        <v>298</v>
      </c>
      <c r="AA46">
        <v>1118</v>
      </c>
      <c r="AB46">
        <v>106</v>
      </c>
      <c r="AC46">
        <v>716</v>
      </c>
      <c r="AD46">
        <v>513</v>
      </c>
      <c r="AE46">
        <v>121</v>
      </c>
      <c r="AF46">
        <v>1104</v>
      </c>
    </row>
    <row r="47" spans="1:32">
      <c r="A47" t="s">
        <v>61</v>
      </c>
      <c r="B47">
        <v>201628</v>
      </c>
      <c r="C47">
        <v>2342</v>
      </c>
      <c r="D47">
        <v>0</v>
      </c>
      <c r="E47">
        <v>1335</v>
      </c>
      <c r="F47">
        <v>1523</v>
      </c>
      <c r="G47">
        <v>0</v>
      </c>
      <c r="H47">
        <v>2137</v>
      </c>
      <c r="I47">
        <v>1898</v>
      </c>
      <c r="J47">
        <v>0</v>
      </c>
      <c r="K47">
        <v>1326</v>
      </c>
      <c r="L47">
        <v>1542</v>
      </c>
      <c r="M47">
        <v>0</v>
      </c>
      <c r="N47">
        <v>1682</v>
      </c>
      <c r="O47">
        <v>116</v>
      </c>
      <c r="P47">
        <v>0</v>
      </c>
      <c r="Q47">
        <v>114</v>
      </c>
      <c r="R47">
        <v>104</v>
      </c>
      <c r="S47">
        <v>0</v>
      </c>
      <c r="T47">
        <v>125</v>
      </c>
      <c r="U47">
        <v>1352</v>
      </c>
      <c r="V47">
        <v>662</v>
      </c>
      <c r="W47">
        <v>1303</v>
      </c>
      <c r="X47">
        <v>1097</v>
      </c>
      <c r="Y47">
        <v>940</v>
      </c>
      <c r="Z47">
        <v>1299</v>
      </c>
      <c r="AA47">
        <v>5708</v>
      </c>
      <c r="AB47">
        <v>662</v>
      </c>
      <c r="AC47">
        <v>4078</v>
      </c>
      <c r="AD47">
        <v>4266</v>
      </c>
      <c r="AE47">
        <v>940</v>
      </c>
      <c r="AF47">
        <v>5243</v>
      </c>
    </row>
    <row r="48" spans="1:32">
      <c r="A48" t="s">
        <v>62</v>
      </c>
      <c r="B48">
        <v>14359</v>
      </c>
      <c r="C48">
        <v>155</v>
      </c>
      <c r="D48">
        <v>1</v>
      </c>
      <c r="E48">
        <v>100</v>
      </c>
      <c r="F48">
        <v>56</v>
      </c>
      <c r="G48">
        <v>0</v>
      </c>
      <c r="H48">
        <v>185</v>
      </c>
      <c r="I48">
        <v>139</v>
      </c>
      <c r="J48">
        <v>0</v>
      </c>
      <c r="K48">
        <v>152</v>
      </c>
      <c r="L48">
        <v>146</v>
      </c>
      <c r="M48">
        <v>0</v>
      </c>
      <c r="N48">
        <v>141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71</v>
      </c>
      <c r="V48">
        <v>36</v>
      </c>
      <c r="W48">
        <v>80</v>
      </c>
      <c r="X48">
        <v>91</v>
      </c>
      <c r="Y48">
        <v>46</v>
      </c>
      <c r="Z48">
        <v>54</v>
      </c>
      <c r="AA48">
        <v>365</v>
      </c>
      <c r="AB48">
        <v>37</v>
      </c>
      <c r="AC48">
        <v>332</v>
      </c>
      <c r="AD48">
        <v>293</v>
      </c>
      <c r="AE48">
        <v>46</v>
      </c>
      <c r="AF48">
        <v>380</v>
      </c>
    </row>
    <row r="49" spans="1:32">
      <c r="A49" t="s">
        <v>63</v>
      </c>
      <c r="B49">
        <v>3326</v>
      </c>
      <c r="C49">
        <v>78</v>
      </c>
      <c r="D49">
        <v>0</v>
      </c>
      <c r="E49">
        <v>56</v>
      </c>
      <c r="F49">
        <v>55</v>
      </c>
      <c r="G49">
        <v>0</v>
      </c>
      <c r="H49">
        <v>79</v>
      </c>
      <c r="I49">
        <v>19</v>
      </c>
      <c r="J49">
        <v>0</v>
      </c>
      <c r="K49">
        <v>45</v>
      </c>
      <c r="L49">
        <v>15</v>
      </c>
      <c r="M49">
        <v>0</v>
      </c>
      <c r="N49">
        <v>49</v>
      </c>
      <c r="O49">
        <v>2</v>
      </c>
      <c r="P49">
        <v>0</v>
      </c>
      <c r="Q49">
        <v>0</v>
      </c>
      <c r="R49">
        <v>2</v>
      </c>
      <c r="S49">
        <v>0</v>
      </c>
      <c r="T49">
        <v>0</v>
      </c>
      <c r="U49">
        <v>38</v>
      </c>
      <c r="V49">
        <v>7</v>
      </c>
      <c r="W49">
        <v>30</v>
      </c>
      <c r="X49">
        <v>25</v>
      </c>
      <c r="Y49">
        <v>4</v>
      </c>
      <c r="Z49">
        <v>46</v>
      </c>
      <c r="AA49">
        <v>137</v>
      </c>
      <c r="AB49">
        <v>7</v>
      </c>
      <c r="AC49">
        <v>131</v>
      </c>
      <c r="AD49">
        <v>97</v>
      </c>
      <c r="AE49">
        <v>4</v>
      </c>
      <c r="AF49">
        <v>174</v>
      </c>
    </row>
    <row r="50" spans="1:32">
      <c r="A50" t="s">
        <v>64</v>
      </c>
      <c r="B50">
        <v>44258</v>
      </c>
      <c r="C50">
        <v>466</v>
      </c>
      <c r="D50">
        <v>0</v>
      </c>
      <c r="E50">
        <v>244</v>
      </c>
      <c r="F50">
        <v>224</v>
      </c>
      <c r="G50">
        <v>0</v>
      </c>
      <c r="H50">
        <v>485</v>
      </c>
      <c r="I50">
        <v>462</v>
      </c>
      <c r="J50">
        <v>0</v>
      </c>
      <c r="K50">
        <v>409</v>
      </c>
      <c r="L50">
        <v>527</v>
      </c>
      <c r="M50">
        <v>0</v>
      </c>
      <c r="N50">
        <v>346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537</v>
      </c>
      <c r="V50">
        <v>236</v>
      </c>
      <c r="W50">
        <v>407</v>
      </c>
      <c r="X50">
        <v>522</v>
      </c>
      <c r="Y50">
        <v>83</v>
      </c>
      <c r="Z50">
        <v>497</v>
      </c>
      <c r="AA50">
        <v>1465</v>
      </c>
      <c r="AB50">
        <v>236</v>
      </c>
      <c r="AC50">
        <v>1060</v>
      </c>
      <c r="AD50">
        <v>1273</v>
      </c>
      <c r="AE50">
        <v>83</v>
      </c>
      <c r="AF50">
        <v>1328</v>
      </c>
    </row>
    <row r="51" spans="1:32">
      <c r="A51" t="s">
        <v>65</v>
      </c>
      <c r="B51">
        <v>86370</v>
      </c>
      <c r="C51">
        <v>583</v>
      </c>
      <c r="D51">
        <v>0</v>
      </c>
      <c r="E51">
        <v>481</v>
      </c>
      <c r="F51">
        <v>419</v>
      </c>
      <c r="G51">
        <v>0</v>
      </c>
      <c r="H51">
        <v>541</v>
      </c>
      <c r="I51">
        <v>1487</v>
      </c>
      <c r="J51">
        <v>0</v>
      </c>
      <c r="K51">
        <v>615</v>
      </c>
      <c r="L51">
        <v>704</v>
      </c>
      <c r="M51">
        <v>0</v>
      </c>
      <c r="N51">
        <v>865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548</v>
      </c>
      <c r="V51">
        <v>68</v>
      </c>
      <c r="W51">
        <v>752</v>
      </c>
      <c r="X51">
        <v>844</v>
      </c>
      <c r="Y51">
        <v>272</v>
      </c>
      <c r="Z51">
        <v>450</v>
      </c>
      <c r="AA51">
        <v>2618</v>
      </c>
      <c r="AB51">
        <v>68</v>
      </c>
      <c r="AC51">
        <v>1848</v>
      </c>
      <c r="AD51">
        <v>1967</v>
      </c>
      <c r="AE51">
        <v>272</v>
      </c>
      <c r="AF51">
        <v>1856</v>
      </c>
    </row>
    <row r="52" spans="1:32">
      <c r="A52" t="s">
        <v>66</v>
      </c>
      <c r="B52">
        <v>1263</v>
      </c>
      <c r="C52">
        <v>225</v>
      </c>
      <c r="D52">
        <v>0</v>
      </c>
      <c r="E52">
        <v>38</v>
      </c>
      <c r="F52">
        <v>20</v>
      </c>
      <c r="G52">
        <v>164</v>
      </c>
      <c r="H52">
        <v>48</v>
      </c>
      <c r="I52">
        <v>151</v>
      </c>
      <c r="J52">
        <v>0</v>
      </c>
      <c r="K52">
        <v>12</v>
      </c>
      <c r="L52">
        <v>17</v>
      </c>
      <c r="M52">
        <v>126</v>
      </c>
      <c r="N52">
        <v>24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11</v>
      </c>
      <c r="V52">
        <v>0</v>
      </c>
      <c r="W52">
        <v>10</v>
      </c>
      <c r="X52">
        <v>7</v>
      </c>
      <c r="Y52">
        <v>0</v>
      </c>
      <c r="Z52">
        <v>13</v>
      </c>
      <c r="AA52">
        <v>387</v>
      </c>
      <c r="AB52">
        <v>0</v>
      </c>
      <c r="AC52">
        <v>60</v>
      </c>
      <c r="AD52">
        <v>44</v>
      </c>
      <c r="AE52">
        <v>290</v>
      </c>
      <c r="AF52">
        <v>85</v>
      </c>
    </row>
    <row r="53" spans="1:32">
      <c r="A53" t="s">
        <v>67</v>
      </c>
      <c r="B53">
        <v>4594</v>
      </c>
      <c r="C53">
        <v>0</v>
      </c>
      <c r="D53">
        <v>0</v>
      </c>
      <c r="E53">
        <v>42</v>
      </c>
      <c r="F53">
        <v>21</v>
      </c>
      <c r="G53">
        <v>0</v>
      </c>
      <c r="H53">
        <v>172</v>
      </c>
      <c r="I53">
        <v>0</v>
      </c>
      <c r="J53">
        <v>0</v>
      </c>
      <c r="K53">
        <v>23</v>
      </c>
      <c r="L53">
        <v>18</v>
      </c>
      <c r="M53">
        <v>0</v>
      </c>
      <c r="N53">
        <v>118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27</v>
      </c>
      <c r="W53">
        <v>51</v>
      </c>
      <c r="X53">
        <v>41</v>
      </c>
      <c r="Y53">
        <v>36</v>
      </c>
      <c r="Z53">
        <v>49</v>
      </c>
      <c r="AA53">
        <v>0</v>
      </c>
      <c r="AB53">
        <v>27</v>
      </c>
      <c r="AC53">
        <v>116</v>
      </c>
      <c r="AD53">
        <v>80</v>
      </c>
      <c r="AE53">
        <v>36</v>
      </c>
      <c r="AF53">
        <v>339</v>
      </c>
    </row>
    <row r="54" spans="1:32">
      <c r="A54" t="s">
        <v>68</v>
      </c>
      <c r="B54">
        <v>2799</v>
      </c>
      <c r="C54">
        <v>243</v>
      </c>
      <c r="D54">
        <v>0</v>
      </c>
      <c r="E54">
        <v>55</v>
      </c>
      <c r="F54">
        <v>32</v>
      </c>
      <c r="G54">
        <v>0</v>
      </c>
      <c r="H54">
        <v>266</v>
      </c>
      <c r="I54">
        <v>100</v>
      </c>
      <c r="J54">
        <v>0</v>
      </c>
      <c r="K54">
        <v>27</v>
      </c>
      <c r="L54">
        <v>25</v>
      </c>
      <c r="M54">
        <v>0</v>
      </c>
      <c r="N54">
        <v>102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44</v>
      </c>
      <c r="V54">
        <v>14</v>
      </c>
      <c r="W54">
        <v>31</v>
      </c>
      <c r="X54">
        <v>43</v>
      </c>
      <c r="Y54">
        <v>14</v>
      </c>
      <c r="Z54">
        <v>37</v>
      </c>
      <c r="AA54">
        <v>387</v>
      </c>
      <c r="AB54">
        <v>14</v>
      </c>
      <c r="AC54">
        <v>113</v>
      </c>
      <c r="AD54">
        <v>100</v>
      </c>
      <c r="AE54">
        <v>14</v>
      </c>
      <c r="AF54">
        <v>405</v>
      </c>
    </row>
    <row r="55" spans="1:32">
      <c r="A55" t="s">
        <v>69</v>
      </c>
      <c r="B55">
        <v>5030</v>
      </c>
      <c r="C55">
        <v>102</v>
      </c>
      <c r="D55">
        <v>0</v>
      </c>
      <c r="E55">
        <v>28</v>
      </c>
      <c r="F55">
        <v>43</v>
      </c>
      <c r="G55">
        <v>0</v>
      </c>
      <c r="H55">
        <v>86</v>
      </c>
      <c r="I55">
        <v>68</v>
      </c>
      <c r="J55">
        <v>0</v>
      </c>
      <c r="K55">
        <v>38</v>
      </c>
      <c r="L55">
        <v>52</v>
      </c>
      <c r="M55">
        <v>0</v>
      </c>
      <c r="N55">
        <v>51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23</v>
      </c>
      <c r="V55">
        <v>4</v>
      </c>
      <c r="W55">
        <v>34</v>
      </c>
      <c r="X55">
        <v>35</v>
      </c>
      <c r="Y55">
        <v>3</v>
      </c>
      <c r="Z55">
        <v>20</v>
      </c>
      <c r="AA55">
        <v>193</v>
      </c>
      <c r="AB55">
        <v>4</v>
      </c>
      <c r="AC55">
        <v>100</v>
      </c>
      <c r="AD55">
        <v>130</v>
      </c>
      <c r="AE55">
        <v>3</v>
      </c>
      <c r="AF55">
        <v>157</v>
      </c>
    </row>
    <row r="56" spans="1:32">
      <c r="A56" t="s">
        <v>70</v>
      </c>
      <c r="B56">
        <v>2254</v>
      </c>
      <c r="C56">
        <v>219</v>
      </c>
      <c r="D56">
        <v>0</v>
      </c>
      <c r="E56">
        <v>56</v>
      </c>
      <c r="F56">
        <v>10</v>
      </c>
      <c r="G56">
        <v>2</v>
      </c>
      <c r="H56">
        <v>262</v>
      </c>
      <c r="I56">
        <v>64</v>
      </c>
      <c r="J56">
        <v>0</v>
      </c>
      <c r="K56">
        <v>20</v>
      </c>
      <c r="L56">
        <v>3</v>
      </c>
      <c r="M56">
        <v>0</v>
      </c>
      <c r="N56">
        <v>79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149</v>
      </c>
      <c r="V56">
        <v>6</v>
      </c>
      <c r="W56">
        <v>21</v>
      </c>
      <c r="X56">
        <v>19</v>
      </c>
      <c r="Y56">
        <v>36</v>
      </c>
      <c r="Z56">
        <v>128</v>
      </c>
      <c r="AA56">
        <v>432</v>
      </c>
      <c r="AB56">
        <v>6</v>
      </c>
      <c r="AC56">
        <v>97</v>
      </c>
      <c r="AD56">
        <v>32</v>
      </c>
      <c r="AE56">
        <v>38</v>
      </c>
      <c r="AF56">
        <v>469</v>
      </c>
    </row>
    <row r="57" spans="1:32">
      <c r="A57" t="s">
        <v>71</v>
      </c>
      <c r="B57">
        <v>7526</v>
      </c>
      <c r="C57">
        <v>61</v>
      </c>
      <c r="D57">
        <v>0</v>
      </c>
      <c r="E57">
        <v>82</v>
      </c>
      <c r="F57">
        <v>71</v>
      </c>
      <c r="G57">
        <v>0</v>
      </c>
      <c r="H57">
        <v>73</v>
      </c>
      <c r="I57">
        <v>60</v>
      </c>
      <c r="J57">
        <v>0</v>
      </c>
      <c r="K57">
        <v>65</v>
      </c>
      <c r="L57">
        <v>65</v>
      </c>
      <c r="M57">
        <v>0</v>
      </c>
      <c r="N57">
        <v>57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69</v>
      </c>
      <c r="V57">
        <v>37</v>
      </c>
      <c r="W57">
        <v>70</v>
      </c>
      <c r="X57">
        <v>79</v>
      </c>
      <c r="Y57">
        <v>52</v>
      </c>
      <c r="Z57">
        <v>51</v>
      </c>
      <c r="AA57">
        <v>190</v>
      </c>
      <c r="AB57">
        <v>37</v>
      </c>
      <c r="AC57">
        <v>217</v>
      </c>
      <c r="AD57">
        <v>215</v>
      </c>
      <c r="AE57">
        <v>52</v>
      </c>
      <c r="AF57">
        <v>181</v>
      </c>
    </row>
    <row r="58" spans="1:32">
      <c r="A58" t="s">
        <v>72</v>
      </c>
      <c r="B58">
        <v>2656028</v>
      </c>
      <c r="C58">
        <v>20312</v>
      </c>
      <c r="D58">
        <v>4552</v>
      </c>
      <c r="E58">
        <v>25511</v>
      </c>
      <c r="F58">
        <v>23832</v>
      </c>
      <c r="G58">
        <v>4881</v>
      </c>
      <c r="H58">
        <v>20671</v>
      </c>
      <c r="I58">
        <v>52723</v>
      </c>
      <c r="J58">
        <v>17</v>
      </c>
      <c r="K58">
        <v>27774</v>
      </c>
      <c r="L58">
        <v>27980</v>
      </c>
      <c r="M58">
        <v>30</v>
      </c>
      <c r="N58">
        <v>51886</v>
      </c>
      <c r="O58">
        <v>2532</v>
      </c>
      <c r="P58">
        <v>247</v>
      </c>
      <c r="Q58">
        <v>1674</v>
      </c>
      <c r="R58">
        <v>1986</v>
      </c>
      <c r="S58">
        <v>247</v>
      </c>
      <c r="T58">
        <v>2237</v>
      </c>
      <c r="AA58">
        <v>75567</v>
      </c>
      <c r="AB58">
        <v>4816</v>
      </c>
      <c r="AC58">
        <v>54959</v>
      </c>
      <c r="AD58">
        <v>53798</v>
      </c>
      <c r="AE58">
        <v>5158</v>
      </c>
      <c r="AF58">
        <v>74794</v>
      </c>
    </row>
    <row r="59" spans="1:32">
      <c r="A59" t="s">
        <v>73</v>
      </c>
      <c r="B59">
        <v>11758</v>
      </c>
      <c r="C59">
        <v>297</v>
      </c>
      <c r="D59">
        <v>0</v>
      </c>
      <c r="E59">
        <v>106</v>
      </c>
      <c r="F59">
        <v>182</v>
      </c>
      <c r="G59">
        <v>0</v>
      </c>
      <c r="H59">
        <v>221</v>
      </c>
      <c r="I59">
        <v>222</v>
      </c>
      <c r="J59">
        <v>0</v>
      </c>
      <c r="K59">
        <v>123</v>
      </c>
      <c r="L59">
        <v>157</v>
      </c>
      <c r="M59">
        <v>0</v>
      </c>
      <c r="N59">
        <v>188</v>
      </c>
      <c r="O59">
        <v>27</v>
      </c>
      <c r="P59">
        <v>1</v>
      </c>
      <c r="Q59">
        <v>3</v>
      </c>
      <c r="R59">
        <v>31</v>
      </c>
      <c r="S59">
        <v>0</v>
      </c>
      <c r="T59">
        <v>0</v>
      </c>
      <c r="U59">
        <v>379</v>
      </c>
      <c r="V59">
        <v>0</v>
      </c>
      <c r="W59">
        <v>132</v>
      </c>
      <c r="X59">
        <v>238</v>
      </c>
      <c r="Y59">
        <v>16</v>
      </c>
      <c r="Z59">
        <v>268</v>
      </c>
      <c r="AA59">
        <v>925</v>
      </c>
      <c r="AB59">
        <v>1</v>
      </c>
      <c r="AC59">
        <v>364</v>
      </c>
      <c r="AD59">
        <v>608</v>
      </c>
      <c r="AE59">
        <v>16</v>
      </c>
      <c r="AF59">
        <v>677</v>
      </c>
    </row>
    <row r="60" spans="1:32">
      <c r="A60" t="s">
        <v>75</v>
      </c>
      <c r="B60">
        <v>18495</v>
      </c>
      <c r="C60">
        <v>218</v>
      </c>
      <c r="D60">
        <v>0</v>
      </c>
      <c r="E60">
        <v>148</v>
      </c>
      <c r="F60">
        <v>72</v>
      </c>
      <c r="G60">
        <v>0</v>
      </c>
      <c r="H60">
        <v>280</v>
      </c>
      <c r="I60">
        <v>324</v>
      </c>
      <c r="J60">
        <v>0</v>
      </c>
      <c r="K60">
        <v>284</v>
      </c>
      <c r="L60">
        <v>197</v>
      </c>
      <c r="M60">
        <v>17</v>
      </c>
      <c r="N60">
        <v>436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267</v>
      </c>
      <c r="V60">
        <v>219</v>
      </c>
      <c r="W60">
        <v>347</v>
      </c>
      <c r="X60">
        <v>278</v>
      </c>
      <c r="Y60">
        <v>210</v>
      </c>
      <c r="Z60">
        <v>306</v>
      </c>
      <c r="AA60">
        <v>809</v>
      </c>
      <c r="AB60">
        <v>219</v>
      </c>
      <c r="AC60">
        <v>779</v>
      </c>
      <c r="AD60">
        <v>547</v>
      </c>
      <c r="AE60">
        <v>227</v>
      </c>
      <c r="AF60">
        <v>1022</v>
      </c>
    </row>
    <row r="61" spans="1:32">
      <c r="A61" t="s">
        <v>76</v>
      </c>
      <c r="B61">
        <v>5647</v>
      </c>
      <c r="C61">
        <v>204</v>
      </c>
      <c r="D61">
        <v>0</v>
      </c>
      <c r="E61">
        <v>57</v>
      </c>
      <c r="F61">
        <v>39</v>
      </c>
      <c r="G61">
        <v>0</v>
      </c>
      <c r="H61">
        <v>218</v>
      </c>
      <c r="I61">
        <v>77</v>
      </c>
      <c r="J61">
        <v>0</v>
      </c>
      <c r="K61">
        <v>36</v>
      </c>
      <c r="L61">
        <v>31</v>
      </c>
      <c r="M61">
        <v>0</v>
      </c>
      <c r="N61">
        <v>81</v>
      </c>
      <c r="O61">
        <v>5</v>
      </c>
      <c r="P61">
        <v>0</v>
      </c>
      <c r="Q61">
        <v>5</v>
      </c>
      <c r="R61">
        <v>4</v>
      </c>
      <c r="S61">
        <v>0</v>
      </c>
      <c r="T61">
        <v>6</v>
      </c>
      <c r="U61">
        <v>77</v>
      </c>
      <c r="V61">
        <v>44</v>
      </c>
      <c r="W61">
        <v>107</v>
      </c>
      <c r="X61">
        <v>121</v>
      </c>
      <c r="Y61">
        <v>47</v>
      </c>
      <c r="Z61">
        <v>56</v>
      </c>
      <c r="AA61">
        <v>363</v>
      </c>
      <c r="AB61">
        <v>44</v>
      </c>
      <c r="AC61">
        <v>205</v>
      </c>
      <c r="AD61">
        <v>195</v>
      </c>
      <c r="AE61">
        <v>47</v>
      </c>
      <c r="AF61">
        <v>361</v>
      </c>
    </row>
    <row r="62" spans="1:32">
      <c r="A62" t="s">
        <v>77</v>
      </c>
      <c r="B62">
        <v>1045120</v>
      </c>
      <c r="C62">
        <v>4049</v>
      </c>
      <c r="D62">
        <v>29</v>
      </c>
      <c r="E62">
        <v>6101</v>
      </c>
      <c r="F62">
        <v>5608</v>
      </c>
      <c r="G62">
        <v>57</v>
      </c>
      <c r="H62">
        <v>4524</v>
      </c>
      <c r="I62">
        <v>5640</v>
      </c>
      <c r="J62">
        <v>6</v>
      </c>
      <c r="K62">
        <v>7824</v>
      </c>
      <c r="L62">
        <v>8149</v>
      </c>
      <c r="M62">
        <v>6</v>
      </c>
      <c r="N62">
        <v>5328</v>
      </c>
      <c r="U62">
        <v>3435</v>
      </c>
      <c r="V62">
        <v>3206</v>
      </c>
      <c r="W62">
        <v>6265</v>
      </c>
      <c r="X62">
        <v>5567</v>
      </c>
      <c r="Y62">
        <v>3628</v>
      </c>
      <c r="Z62">
        <v>3595</v>
      </c>
      <c r="AA62">
        <v>13124</v>
      </c>
      <c r="AB62">
        <v>3241</v>
      </c>
      <c r="AC62">
        <v>20190</v>
      </c>
      <c r="AD62">
        <v>19324</v>
      </c>
      <c r="AE62">
        <v>3691</v>
      </c>
      <c r="AF62">
        <v>13447</v>
      </c>
    </row>
    <row r="63" spans="1:32">
      <c r="A63" t="s">
        <v>303</v>
      </c>
      <c r="B63">
        <v>20252</v>
      </c>
      <c r="C63">
        <v>538</v>
      </c>
      <c r="D63">
        <v>0</v>
      </c>
      <c r="E63">
        <v>127</v>
      </c>
      <c r="F63">
        <v>144</v>
      </c>
      <c r="G63">
        <v>0</v>
      </c>
      <c r="H63">
        <v>515</v>
      </c>
      <c r="I63">
        <v>243</v>
      </c>
      <c r="J63">
        <v>0</v>
      </c>
      <c r="K63">
        <v>281</v>
      </c>
      <c r="L63">
        <v>240</v>
      </c>
      <c r="M63">
        <v>0</v>
      </c>
      <c r="N63">
        <v>288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313</v>
      </c>
      <c r="V63">
        <v>148</v>
      </c>
      <c r="W63">
        <v>267</v>
      </c>
      <c r="X63">
        <v>304</v>
      </c>
      <c r="Y63">
        <v>150</v>
      </c>
      <c r="Z63">
        <v>269</v>
      </c>
      <c r="AA63">
        <v>1094</v>
      </c>
      <c r="AB63">
        <v>148</v>
      </c>
      <c r="AC63">
        <v>675</v>
      </c>
      <c r="AD63">
        <v>688</v>
      </c>
      <c r="AE63">
        <v>150</v>
      </c>
      <c r="AF63">
        <v>1072</v>
      </c>
    </row>
    <row r="64" spans="1:32">
      <c r="A64" t="s">
        <v>78</v>
      </c>
      <c r="B64">
        <v>1725</v>
      </c>
      <c r="C64">
        <v>105</v>
      </c>
      <c r="D64">
        <v>0</v>
      </c>
      <c r="E64">
        <v>9</v>
      </c>
      <c r="F64">
        <v>4</v>
      </c>
      <c r="G64">
        <v>0</v>
      </c>
      <c r="H64">
        <v>110</v>
      </c>
      <c r="I64">
        <v>200</v>
      </c>
      <c r="J64">
        <v>0</v>
      </c>
      <c r="K64">
        <v>10</v>
      </c>
      <c r="L64">
        <v>8</v>
      </c>
      <c r="M64">
        <v>0</v>
      </c>
      <c r="N64">
        <v>202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52</v>
      </c>
      <c r="V64">
        <v>0</v>
      </c>
      <c r="W64">
        <v>2</v>
      </c>
      <c r="X64">
        <v>14</v>
      </c>
      <c r="Y64">
        <v>0</v>
      </c>
      <c r="Z64">
        <v>40</v>
      </c>
      <c r="AA64">
        <v>357</v>
      </c>
      <c r="AB64">
        <v>0</v>
      </c>
      <c r="AC64">
        <v>21</v>
      </c>
      <c r="AD64">
        <v>26</v>
      </c>
      <c r="AE64">
        <v>0</v>
      </c>
      <c r="AF64">
        <v>352</v>
      </c>
    </row>
    <row r="65" spans="1:32">
      <c r="A65" t="s">
        <v>79</v>
      </c>
      <c r="B65">
        <v>8181</v>
      </c>
      <c r="C65">
        <v>490</v>
      </c>
      <c r="D65">
        <v>0</v>
      </c>
      <c r="E65">
        <v>145</v>
      </c>
      <c r="F65">
        <v>142</v>
      </c>
      <c r="G65">
        <v>0</v>
      </c>
      <c r="H65">
        <v>493</v>
      </c>
      <c r="I65">
        <v>226</v>
      </c>
      <c r="J65">
        <v>0</v>
      </c>
      <c r="K65">
        <v>77</v>
      </c>
      <c r="L65">
        <v>82</v>
      </c>
      <c r="M65">
        <v>0</v>
      </c>
      <c r="N65">
        <v>221</v>
      </c>
      <c r="O65">
        <v>11</v>
      </c>
      <c r="P65">
        <v>0</v>
      </c>
      <c r="Q65">
        <v>4</v>
      </c>
      <c r="R65">
        <v>2</v>
      </c>
      <c r="S65">
        <v>0</v>
      </c>
      <c r="T65">
        <v>13</v>
      </c>
      <c r="U65">
        <v>307</v>
      </c>
      <c r="V65">
        <v>0</v>
      </c>
      <c r="W65">
        <v>172</v>
      </c>
      <c r="X65">
        <v>118</v>
      </c>
      <c r="Y65">
        <v>49</v>
      </c>
      <c r="Z65">
        <v>313</v>
      </c>
      <c r="AA65">
        <v>1034</v>
      </c>
      <c r="AB65">
        <v>0</v>
      </c>
      <c r="AC65">
        <v>398</v>
      </c>
      <c r="AD65">
        <v>344</v>
      </c>
      <c r="AE65">
        <v>49</v>
      </c>
      <c r="AF65">
        <v>1040</v>
      </c>
    </row>
    <row r="66" spans="1:32">
      <c r="A66" t="s">
        <v>80</v>
      </c>
      <c r="B66">
        <v>3193</v>
      </c>
      <c r="C66">
        <v>388</v>
      </c>
      <c r="D66">
        <v>0</v>
      </c>
      <c r="E66">
        <v>55</v>
      </c>
      <c r="F66">
        <v>27</v>
      </c>
      <c r="G66">
        <v>0</v>
      </c>
      <c r="H66">
        <v>414</v>
      </c>
      <c r="I66">
        <v>134</v>
      </c>
      <c r="J66">
        <v>0</v>
      </c>
      <c r="K66">
        <v>28</v>
      </c>
      <c r="L66">
        <v>18</v>
      </c>
      <c r="M66">
        <v>0</v>
      </c>
      <c r="N66">
        <v>140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95</v>
      </c>
      <c r="V66">
        <v>0</v>
      </c>
      <c r="W66">
        <v>31</v>
      </c>
      <c r="X66">
        <v>30</v>
      </c>
      <c r="Y66">
        <v>0</v>
      </c>
      <c r="Z66">
        <v>95</v>
      </c>
      <c r="AA66">
        <v>617</v>
      </c>
      <c r="AB66">
        <v>0</v>
      </c>
      <c r="AC66">
        <v>114</v>
      </c>
      <c r="AD66">
        <v>75</v>
      </c>
      <c r="AE66">
        <v>0</v>
      </c>
      <c r="AF66">
        <v>649</v>
      </c>
    </row>
    <row r="67" spans="1:32">
      <c r="A67" t="s">
        <v>81</v>
      </c>
      <c r="B67">
        <v>9585</v>
      </c>
      <c r="C67">
        <v>878</v>
      </c>
      <c r="D67">
        <v>0</v>
      </c>
      <c r="E67">
        <v>97</v>
      </c>
      <c r="F67">
        <v>138</v>
      </c>
      <c r="G67">
        <v>0</v>
      </c>
      <c r="H67">
        <v>837</v>
      </c>
      <c r="I67">
        <v>215</v>
      </c>
      <c r="J67">
        <v>0</v>
      </c>
      <c r="K67">
        <v>91</v>
      </c>
      <c r="L67">
        <v>70</v>
      </c>
      <c r="M67">
        <v>0</v>
      </c>
      <c r="N67">
        <v>236</v>
      </c>
      <c r="O67">
        <v>57</v>
      </c>
      <c r="P67">
        <v>0</v>
      </c>
      <c r="Q67">
        <v>1</v>
      </c>
      <c r="R67">
        <v>0</v>
      </c>
      <c r="S67">
        <v>0</v>
      </c>
      <c r="T67">
        <v>58</v>
      </c>
      <c r="U67">
        <v>258</v>
      </c>
      <c r="V67">
        <v>0</v>
      </c>
      <c r="W67">
        <v>125</v>
      </c>
      <c r="X67">
        <v>104</v>
      </c>
      <c r="Y67">
        <v>0</v>
      </c>
      <c r="Z67">
        <v>279</v>
      </c>
      <c r="AA67">
        <v>1408</v>
      </c>
      <c r="AB67">
        <v>0</v>
      </c>
      <c r="AC67">
        <v>314</v>
      </c>
      <c r="AD67">
        <v>312</v>
      </c>
      <c r="AE67">
        <v>0</v>
      </c>
      <c r="AF67">
        <v>1410</v>
      </c>
    </row>
    <row r="68" spans="1:32">
      <c r="A68" t="s">
        <v>82</v>
      </c>
      <c r="B68">
        <v>18290</v>
      </c>
      <c r="C68">
        <v>1422</v>
      </c>
      <c r="D68">
        <v>0</v>
      </c>
      <c r="E68">
        <v>343</v>
      </c>
      <c r="F68">
        <v>190</v>
      </c>
      <c r="G68">
        <v>0</v>
      </c>
      <c r="H68">
        <v>1591</v>
      </c>
      <c r="I68">
        <v>597</v>
      </c>
      <c r="J68">
        <v>0</v>
      </c>
      <c r="K68">
        <v>224</v>
      </c>
      <c r="L68">
        <v>156</v>
      </c>
      <c r="M68">
        <v>0</v>
      </c>
      <c r="N68">
        <v>669</v>
      </c>
      <c r="O68">
        <v>4</v>
      </c>
      <c r="P68">
        <v>0</v>
      </c>
      <c r="Q68">
        <v>3</v>
      </c>
      <c r="R68">
        <v>3</v>
      </c>
      <c r="S68">
        <v>0</v>
      </c>
      <c r="T68">
        <v>4</v>
      </c>
      <c r="U68">
        <v>379</v>
      </c>
      <c r="V68">
        <v>304</v>
      </c>
      <c r="W68">
        <v>450</v>
      </c>
      <c r="X68">
        <v>458</v>
      </c>
      <c r="Y68">
        <v>425</v>
      </c>
      <c r="Z68">
        <v>298</v>
      </c>
      <c r="AA68">
        <v>2402</v>
      </c>
      <c r="AB68">
        <v>304</v>
      </c>
      <c r="AC68">
        <v>1020</v>
      </c>
      <c r="AD68">
        <v>807</v>
      </c>
      <c r="AE68">
        <v>425</v>
      </c>
      <c r="AF68">
        <v>2562</v>
      </c>
    </row>
    <row r="69" spans="1:32">
      <c r="A69" t="s">
        <v>83</v>
      </c>
      <c r="B69">
        <v>170022</v>
      </c>
      <c r="C69">
        <v>3278</v>
      </c>
      <c r="D69">
        <v>15</v>
      </c>
      <c r="E69">
        <v>1779</v>
      </c>
      <c r="F69">
        <v>1680</v>
      </c>
      <c r="G69">
        <v>7</v>
      </c>
      <c r="H69">
        <v>3389</v>
      </c>
      <c r="I69">
        <v>2244</v>
      </c>
      <c r="J69">
        <v>18</v>
      </c>
      <c r="K69">
        <v>2334</v>
      </c>
      <c r="L69">
        <v>2712</v>
      </c>
      <c r="M69">
        <v>8</v>
      </c>
      <c r="N69">
        <v>1771</v>
      </c>
      <c r="U69">
        <v>1696</v>
      </c>
      <c r="V69">
        <v>1345</v>
      </c>
      <c r="W69">
        <v>2596</v>
      </c>
      <c r="X69">
        <v>2346</v>
      </c>
      <c r="Y69">
        <v>1482</v>
      </c>
      <c r="Z69">
        <v>1827</v>
      </c>
      <c r="AA69">
        <v>7218</v>
      </c>
      <c r="AB69">
        <v>1378</v>
      </c>
      <c r="AC69">
        <v>6709</v>
      </c>
      <c r="AD69">
        <v>6738</v>
      </c>
      <c r="AE69">
        <v>1497</v>
      </c>
      <c r="AF69">
        <v>6987</v>
      </c>
    </row>
    <row r="70" spans="1:32">
      <c r="A70" t="s">
        <v>84</v>
      </c>
      <c r="B70">
        <v>1383</v>
      </c>
      <c r="C70">
        <v>172</v>
      </c>
      <c r="D70">
        <v>0</v>
      </c>
      <c r="E70">
        <v>62</v>
      </c>
      <c r="F70">
        <v>20</v>
      </c>
      <c r="G70">
        <v>0</v>
      </c>
      <c r="H70">
        <v>204</v>
      </c>
      <c r="I70">
        <v>14</v>
      </c>
      <c r="J70">
        <v>0</v>
      </c>
      <c r="K70">
        <v>15</v>
      </c>
      <c r="L70">
        <v>12</v>
      </c>
      <c r="M70">
        <v>0</v>
      </c>
      <c r="N70">
        <v>17</v>
      </c>
      <c r="O70">
        <v>8</v>
      </c>
      <c r="P70">
        <v>0</v>
      </c>
      <c r="Q70">
        <v>7</v>
      </c>
      <c r="R70">
        <v>5</v>
      </c>
      <c r="S70">
        <v>0</v>
      </c>
      <c r="T70">
        <v>3</v>
      </c>
      <c r="U70">
        <v>341</v>
      </c>
      <c r="V70">
        <v>0</v>
      </c>
      <c r="W70">
        <v>191</v>
      </c>
      <c r="X70">
        <v>175</v>
      </c>
      <c r="Y70">
        <v>174</v>
      </c>
      <c r="Z70">
        <v>176</v>
      </c>
      <c r="AA70">
        <v>535</v>
      </c>
      <c r="AB70">
        <v>0</v>
      </c>
      <c r="AC70">
        <v>275</v>
      </c>
      <c r="AD70">
        <v>212</v>
      </c>
      <c r="AE70">
        <v>174</v>
      </c>
      <c r="AF70">
        <v>400</v>
      </c>
    </row>
    <row r="71" spans="1:32">
      <c r="A71" t="s">
        <v>85</v>
      </c>
      <c r="B71">
        <v>875784</v>
      </c>
      <c r="C71">
        <v>5949</v>
      </c>
      <c r="D71">
        <v>46</v>
      </c>
      <c r="E71">
        <v>7838</v>
      </c>
      <c r="F71">
        <v>6016</v>
      </c>
      <c r="G71">
        <v>69</v>
      </c>
      <c r="H71">
        <v>7718</v>
      </c>
      <c r="I71">
        <v>6519</v>
      </c>
      <c r="J71">
        <v>0</v>
      </c>
      <c r="K71">
        <v>8828</v>
      </c>
      <c r="L71">
        <v>8947</v>
      </c>
      <c r="M71">
        <v>0</v>
      </c>
      <c r="N71">
        <v>6316</v>
      </c>
      <c r="O71">
        <v>493</v>
      </c>
      <c r="P71">
        <v>0</v>
      </c>
      <c r="Q71">
        <v>1009</v>
      </c>
      <c r="R71">
        <v>1046</v>
      </c>
      <c r="S71">
        <v>0</v>
      </c>
      <c r="T71">
        <v>439</v>
      </c>
      <c r="U71">
        <v>7836</v>
      </c>
      <c r="V71">
        <v>3928</v>
      </c>
      <c r="W71">
        <v>9784</v>
      </c>
      <c r="X71">
        <v>8502</v>
      </c>
      <c r="Y71">
        <v>4531</v>
      </c>
      <c r="Z71">
        <v>8573</v>
      </c>
      <c r="AA71">
        <v>20797</v>
      </c>
      <c r="AB71">
        <v>3974</v>
      </c>
      <c r="AC71">
        <v>27459</v>
      </c>
      <c r="AD71">
        <v>24511</v>
      </c>
      <c r="AE71">
        <v>4600</v>
      </c>
      <c r="AF71">
        <v>23046</v>
      </c>
    </row>
    <row r="72" spans="1:32">
      <c r="A72" t="s">
        <v>86</v>
      </c>
      <c r="B72">
        <v>232387</v>
      </c>
      <c r="C72">
        <v>2456</v>
      </c>
      <c r="D72">
        <v>0</v>
      </c>
      <c r="E72">
        <v>1620</v>
      </c>
      <c r="F72">
        <v>2177</v>
      </c>
      <c r="G72">
        <v>0</v>
      </c>
      <c r="H72">
        <v>1801</v>
      </c>
      <c r="I72">
        <v>4084</v>
      </c>
      <c r="J72">
        <v>0</v>
      </c>
      <c r="K72">
        <v>2269</v>
      </c>
      <c r="L72">
        <v>2365</v>
      </c>
      <c r="M72">
        <v>0</v>
      </c>
      <c r="N72">
        <v>3763</v>
      </c>
      <c r="O72">
        <v>131</v>
      </c>
      <c r="P72">
        <v>0</v>
      </c>
      <c r="Q72">
        <v>168</v>
      </c>
      <c r="R72">
        <v>126</v>
      </c>
      <c r="S72">
        <v>0</v>
      </c>
      <c r="T72">
        <v>166</v>
      </c>
      <c r="U72">
        <v>1387</v>
      </c>
      <c r="V72">
        <v>963</v>
      </c>
      <c r="W72">
        <v>1904</v>
      </c>
      <c r="X72">
        <v>2079</v>
      </c>
      <c r="Y72">
        <v>1197</v>
      </c>
      <c r="Z72">
        <v>979</v>
      </c>
      <c r="AA72">
        <v>8058</v>
      </c>
      <c r="AB72">
        <v>963</v>
      </c>
      <c r="AC72">
        <v>5961</v>
      </c>
      <c r="AD72">
        <v>6747</v>
      </c>
      <c r="AE72">
        <v>1197</v>
      </c>
      <c r="AF72">
        <v>6709</v>
      </c>
    </row>
    <row r="73" spans="1:32">
      <c r="A73" t="s">
        <v>87</v>
      </c>
      <c r="B73">
        <v>44496</v>
      </c>
      <c r="C73">
        <v>409</v>
      </c>
      <c r="D73">
        <v>2</v>
      </c>
      <c r="E73">
        <v>266</v>
      </c>
      <c r="F73">
        <v>129</v>
      </c>
      <c r="G73">
        <v>3</v>
      </c>
      <c r="H73">
        <v>546</v>
      </c>
      <c r="I73">
        <v>349</v>
      </c>
      <c r="J73">
        <v>0</v>
      </c>
      <c r="K73">
        <v>295</v>
      </c>
      <c r="L73">
        <v>156</v>
      </c>
      <c r="M73">
        <v>1</v>
      </c>
      <c r="N73">
        <v>484</v>
      </c>
      <c r="U73">
        <v>253</v>
      </c>
      <c r="V73">
        <v>57</v>
      </c>
      <c r="W73">
        <v>190</v>
      </c>
      <c r="X73">
        <v>214</v>
      </c>
      <c r="Y73">
        <v>88</v>
      </c>
      <c r="Z73">
        <v>236</v>
      </c>
      <c r="AA73">
        <v>1011</v>
      </c>
      <c r="AB73">
        <v>59</v>
      </c>
      <c r="AC73">
        <v>751</v>
      </c>
      <c r="AD73">
        <v>499</v>
      </c>
      <c r="AE73">
        <v>92</v>
      </c>
      <c r="AF73">
        <v>1266</v>
      </c>
    </row>
    <row r="74" spans="1:32">
      <c r="A74" t="s">
        <v>88</v>
      </c>
      <c r="B74">
        <v>17752</v>
      </c>
      <c r="C74">
        <v>665</v>
      </c>
      <c r="D74">
        <v>0</v>
      </c>
      <c r="E74">
        <v>221</v>
      </c>
      <c r="F74">
        <v>79</v>
      </c>
      <c r="G74">
        <v>0</v>
      </c>
      <c r="H74">
        <v>807</v>
      </c>
      <c r="I74">
        <v>606</v>
      </c>
      <c r="J74">
        <v>0</v>
      </c>
      <c r="K74">
        <v>105</v>
      </c>
      <c r="L74">
        <v>104</v>
      </c>
      <c r="M74">
        <v>0</v>
      </c>
      <c r="N74">
        <v>607</v>
      </c>
      <c r="O74">
        <v>24</v>
      </c>
      <c r="P74">
        <v>0</v>
      </c>
      <c r="Q74">
        <v>6</v>
      </c>
      <c r="R74">
        <v>7</v>
      </c>
      <c r="S74">
        <v>0</v>
      </c>
      <c r="T74">
        <v>23</v>
      </c>
      <c r="U74">
        <v>236</v>
      </c>
      <c r="V74">
        <v>1</v>
      </c>
      <c r="W74">
        <v>247</v>
      </c>
      <c r="X74">
        <v>264</v>
      </c>
      <c r="Y74">
        <v>38</v>
      </c>
      <c r="Z74">
        <v>185</v>
      </c>
      <c r="AA74">
        <v>1531</v>
      </c>
      <c r="AB74">
        <v>1</v>
      </c>
      <c r="AC74">
        <v>579</v>
      </c>
      <c r="AD74">
        <v>454</v>
      </c>
      <c r="AE74">
        <v>38</v>
      </c>
      <c r="AF74">
        <v>1622</v>
      </c>
    </row>
    <row r="75" spans="1:32">
      <c r="A75" t="s">
        <v>89</v>
      </c>
      <c r="B75">
        <v>38650</v>
      </c>
      <c r="C75">
        <v>327</v>
      </c>
      <c r="D75">
        <v>0</v>
      </c>
      <c r="E75">
        <v>392</v>
      </c>
      <c r="F75">
        <v>291</v>
      </c>
      <c r="G75">
        <v>2</v>
      </c>
      <c r="H75">
        <v>397</v>
      </c>
      <c r="I75">
        <v>109</v>
      </c>
      <c r="J75">
        <v>0</v>
      </c>
      <c r="K75">
        <v>162</v>
      </c>
      <c r="L75">
        <v>177</v>
      </c>
      <c r="M75">
        <v>0</v>
      </c>
      <c r="N75">
        <v>79</v>
      </c>
      <c r="O75">
        <v>25</v>
      </c>
      <c r="P75">
        <v>0</v>
      </c>
      <c r="Q75">
        <v>3</v>
      </c>
      <c r="R75">
        <v>3</v>
      </c>
      <c r="S75">
        <v>0</v>
      </c>
      <c r="T75">
        <v>0</v>
      </c>
      <c r="U75">
        <v>216</v>
      </c>
      <c r="V75">
        <v>146</v>
      </c>
      <c r="W75">
        <v>342</v>
      </c>
      <c r="X75">
        <v>358</v>
      </c>
      <c r="Y75">
        <v>146</v>
      </c>
      <c r="Z75">
        <v>182</v>
      </c>
      <c r="AA75">
        <v>677</v>
      </c>
      <c r="AB75">
        <v>146</v>
      </c>
      <c r="AC75">
        <v>899</v>
      </c>
      <c r="AD75">
        <v>829</v>
      </c>
      <c r="AE75">
        <v>148</v>
      </c>
      <c r="AF75">
        <v>658</v>
      </c>
    </row>
    <row r="76" spans="1:32">
      <c r="A76" t="s">
        <v>90</v>
      </c>
      <c r="B76">
        <v>25488</v>
      </c>
      <c r="C76">
        <v>320</v>
      </c>
      <c r="D76">
        <v>0</v>
      </c>
      <c r="E76">
        <v>204</v>
      </c>
      <c r="F76">
        <v>187</v>
      </c>
      <c r="G76">
        <v>0</v>
      </c>
      <c r="H76">
        <v>317</v>
      </c>
      <c r="I76">
        <v>416</v>
      </c>
      <c r="J76">
        <v>0</v>
      </c>
      <c r="K76">
        <v>224</v>
      </c>
      <c r="L76">
        <v>166</v>
      </c>
      <c r="M76">
        <v>0</v>
      </c>
      <c r="N76">
        <v>288</v>
      </c>
      <c r="O76">
        <v>8</v>
      </c>
      <c r="P76">
        <v>0</v>
      </c>
      <c r="Q76">
        <v>14</v>
      </c>
      <c r="R76">
        <v>15</v>
      </c>
      <c r="S76">
        <v>0</v>
      </c>
      <c r="T76">
        <v>7</v>
      </c>
      <c r="U76">
        <v>721</v>
      </c>
      <c r="V76">
        <v>0</v>
      </c>
      <c r="W76">
        <v>378</v>
      </c>
      <c r="X76">
        <v>377</v>
      </c>
      <c r="Y76">
        <v>0</v>
      </c>
      <c r="Z76">
        <v>721</v>
      </c>
      <c r="AA76">
        <v>1465</v>
      </c>
      <c r="AB76">
        <v>0</v>
      </c>
      <c r="AC76">
        <v>820</v>
      </c>
      <c r="AD76">
        <v>745</v>
      </c>
      <c r="AE76">
        <v>0</v>
      </c>
      <c r="AF76">
        <v>1333</v>
      </c>
    </row>
    <row r="77" spans="1:32">
      <c r="A77" t="s">
        <v>91</v>
      </c>
      <c r="B77">
        <v>3665</v>
      </c>
      <c r="C77">
        <v>187</v>
      </c>
      <c r="D77">
        <v>0</v>
      </c>
      <c r="E77">
        <v>40</v>
      </c>
      <c r="F77">
        <v>37</v>
      </c>
      <c r="G77">
        <v>0</v>
      </c>
      <c r="H77">
        <v>190</v>
      </c>
      <c r="I77">
        <v>55</v>
      </c>
      <c r="J77">
        <v>0</v>
      </c>
      <c r="K77">
        <v>5</v>
      </c>
      <c r="L77">
        <v>3</v>
      </c>
      <c r="M77">
        <v>0</v>
      </c>
      <c r="N77">
        <v>57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9</v>
      </c>
      <c r="V77">
        <v>0</v>
      </c>
      <c r="W77">
        <v>25</v>
      </c>
      <c r="X77">
        <v>13</v>
      </c>
      <c r="Y77">
        <v>0</v>
      </c>
      <c r="Z77">
        <v>23</v>
      </c>
      <c r="AA77">
        <v>251</v>
      </c>
      <c r="AB77">
        <v>0</v>
      </c>
      <c r="AC77">
        <v>70</v>
      </c>
      <c r="AD77">
        <v>53</v>
      </c>
      <c r="AE77">
        <v>0</v>
      </c>
      <c r="AF77">
        <v>270</v>
      </c>
    </row>
    <row r="78" spans="1:32">
      <c r="A78" t="s">
        <v>92</v>
      </c>
      <c r="B78">
        <v>5042</v>
      </c>
      <c r="C78">
        <v>91</v>
      </c>
      <c r="D78">
        <v>0</v>
      </c>
      <c r="E78">
        <v>38</v>
      </c>
      <c r="F78">
        <v>20</v>
      </c>
      <c r="G78">
        <v>0</v>
      </c>
      <c r="H78">
        <v>112</v>
      </c>
      <c r="I78">
        <v>75</v>
      </c>
      <c r="J78">
        <v>0</v>
      </c>
      <c r="K78">
        <v>58</v>
      </c>
      <c r="L78">
        <v>48</v>
      </c>
      <c r="M78">
        <v>0</v>
      </c>
      <c r="N78">
        <v>81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43</v>
      </c>
      <c r="V78">
        <v>21</v>
      </c>
      <c r="W78">
        <v>19</v>
      </c>
      <c r="X78">
        <v>27</v>
      </c>
      <c r="Y78">
        <v>16</v>
      </c>
      <c r="Z78">
        <v>45</v>
      </c>
      <c r="AA78">
        <v>209</v>
      </c>
      <c r="AB78">
        <v>21</v>
      </c>
      <c r="AC78">
        <v>115</v>
      </c>
      <c r="AD78">
        <v>95</v>
      </c>
      <c r="AE78">
        <v>16</v>
      </c>
      <c r="AF78">
        <v>238</v>
      </c>
    </row>
    <row r="79" spans="1:32">
      <c r="A79" t="s">
        <v>93</v>
      </c>
      <c r="B79">
        <v>1053</v>
      </c>
      <c r="C79">
        <v>79</v>
      </c>
      <c r="D79">
        <v>0</v>
      </c>
      <c r="E79">
        <v>64</v>
      </c>
      <c r="F79">
        <v>63</v>
      </c>
      <c r="G79">
        <v>0</v>
      </c>
      <c r="H79">
        <v>81</v>
      </c>
      <c r="I79">
        <v>44</v>
      </c>
      <c r="J79">
        <v>0</v>
      </c>
      <c r="K79">
        <v>9</v>
      </c>
      <c r="L79">
        <v>9</v>
      </c>
      <c r="M79">
        <v>0</v>
      </c>
      <c r="N79">
        <v>45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7</v>
      </c>
      <c r="V79">
        <v>0</v>
      </c>
      <c r="W79">
        <v>14</v>
      </c>
      <c r="X79">
        <v>5</v>
      </c>
      <c r="Y79">
        <v>0</v>
      </c>
      <c r="Z79">
        <v>16</v>
      </c>
      <c r="AA79">
        <v>130</v>
      </c>
      <c r="AB79">
        <v>0</v>
      </c>
      <c r="AC79">
        <v>87</v>
      </c>
      <c r="AD79">
        <v>77</v>
      </c>
      <c r="AE79">
        <v>0</v>
      </c>
      <c r="AF79">
        <v>142</v>
      </c>
    </row>
    <row r="80" spans="1:32">
      <c r="A80" t="s">
        <v>94</v>
      </c>
      <c r="B80">
        <v>958434</v>
      </c>
      <c r="C80">
        <v>8637</v>
      </c>
      <c r="D80">
        <v>98</v>
      </c>
      <c r="E80">
        <v>7898</v>
      </c>
      <c r="F80">
        <v>7285</v>
      </c>
      <c r="G80">
        <v>130</v>
      </c>
      <c r="H80">
        <v>9120</v>
      </c>
      <c r="I80">
        <v>9259</v>
      </c>
      <c r="J80">
        <v>23</v>
      </c>
      <c r="K80">
        <v>7611</v>
      </c>
      <c r="L80">
        <v>7484</v>
      </c>
      <c r="M80">
        <v>50</v>
      </c>
      <c r="N80">
        <v>8114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3091</v>
      </c>
      <c r="V80">
        <v>1751</v>
      </c>
      <c r="W80">
        <v>2530</v>
      </c>
      <c r="X80">
        <v>3045</v>
      </c>
      <c r="Y80">
        <v>1730</v>
      </c>
      <c r="Z80">
        <v>2735</v>
      </c>
      <c r="AA80">
        <v>20987</v>
      </c>
      <c r="AB80">
        <v>1872</v>
      </c>
      <c r="AC80">
        <v>18039</v>
      </c>
      <c r="AD80">
        <v>17814</v>
      </c>
      <c r="AE80">
        <v>1910</v>
      </c>
      <c r="AF80">
        <v>19969</v>
      </c>
    </row>
    <row r="81" spans="1:32">
      <c r="A81" t="s">
        <v>95</v>
      </c>
      <c r="B81">
        <v>10912</v>
      </c>
      <c r="C81">
        <v>109</v>
      </c>
      <c r="D81">
        <v>0</v>
      </c>
      <c r="E81">
        <v>90</v>
      </c>
      <c r="F81">
        <v>68</v>
      </c>
      <c r="G81">
        <v>1</v>
      </c>
      <c r="H81">
        <v>140</v>
      </c>
      <c r="I81">
        <v>155</v>
      </c>
      <c r="J81">
        <v>0</v>
      </c>
      <c r="K81">
        <v>87</v>
      </c>
      <c r="L81">
        <v>137</v>
      </c>
      <c r="M81">
        <v>1</v>
      </c>
      <c r="N81">
        <v>91</v>
      </c>
      <c r="O81">
        <v>1</v>
      </c>
      <c r="P81">
        <v>0</v>
      </c>
      <c r="Q81">
        <v>5</v>
      </c>
      <c r="R81">
        <v>5</v>
      </c>
      <c r="S81">
        <v>0</v>
      </c>
      <c r="T81">
        <v>0</v>
      </c>
      <c r="U81">
        <v>83</v>
      </c>
      <c r="V81">
        <v>174</v>
      </c>
      <c r="W81">
        <v>183</v>
      </c>
      <c r="X81">
        <v>182</v>
      </c>
      <c r="Y81">
        <v>174</v>
      </c>
      <c r="Z81">
        <v>213</v>
      </c>
      <c r="AA81">
        <v>348</v>
      </c>
      <c r="AB81">
        <v>174</v>
      </c>
      <c r="AC81">
        <v>365</v>
      </c>
      <c r="AD81">
        <v>392</v>
      </c>
      <c r="AE81">
        <v>176</v>
      </c>
      <c r="AF81">
        <v>444</v>
      </c>
    </row>
    <row r="82" spans="1:32">
      <c r="A82" t="s">
        <v>96</v>
      </c>
      <c r="B82">
        <v>20645</v>
      </c>
      <c r="C82">
        <v>1382</v>
      </c>
      <c r="D82">
        <v>0</v>
      </c>
      <c r="E82">
        <v>197</v>
      </c>
      <c r="F82">
        <v>143</v>
      </c>
      <c r="G82">
        <v>0</v>
      </c>
      <c r="H82">
        <v>1436</v>
      </c>
      <c r="I82">
        <v>1372</v>
      </c>
      <c r="J82">
        <v>0</v>
      </c>
      <c r="K82">
        <v>131</v>
      </c>
      <c r="L82">
        <v>92</v>
      </c>
      <c r="M82">
        <v>0</v>
      </c>
      <c r="N82">
        <v>1411</v>
      </c>
      <c r="O82">
        <v>100</v>
      </c>
      <c r="P82">
        <v>0</v>
      </c>
      <c r="Q82">
        <v>0</v>
      </c>
      <c r="R82">
        <v>0</v>
      </c>
      <c r="S82">
        <v>0</v>
      </c>
      <c r="T82">
        <v>100</v>
      </c>
      <c r="U82">
        <v>739</v>
      </c>
      <c r="V82">
        <v>0</v>
      </c>
      <c r="W82">
        <v>194</v>
      </c>
      <c r="X82">
        <v>198</v>
      </c>
      <c r="Y82">
        <v>0</v>
      </c>
      <c r="Z82">
        <v>735</v>
      </c>
      <c r="AA82">
        <v>3593</v>
      </c>
      <c r="AB82">
        <v>0</v>
      </c>
      <c r="AC82">
        <v>522</v>
      </c>
      <c r="AD82">
        <v>433</v>
      </c>
      <c r="AE82">
        <v>0</v>
      </c>
      <c r="AF82">
        <v>3682</v>
      </c>
    </row>
    <row r="83" spans="1:32">
      <c r="A83" t="s">
        <v>97</v>
      </c>
      <c r="B83">
        <v>19520</v>
      </c>
      <c r="C83">
        <v>778</v>
      </c>
      <c r="D83">
        <v>0</v>
      </c>
      <c r="E83">
        <v>194</v>
      </c>
      <c r="F83">
        <v>249</v>
      </c>
      <c r="G83">
        <v>0</v>
      </c>
      <c r="H83">
        <v>384</v>
      </c>
      <c r="I83">
        <v>654</v>
      </c>
      <c r="J83">
        <v>0</v>
      </c>
      <c r="K83">
        <v>192</v>
      </c>
      <c r="L83">
        <v>193</v>
      </c>
      <c r="M83">
        <v>1</v>
      </c>
      <c r="N83">
        <v>169</v>
      </c>
      <c r="O83">
        <v>3</v>
      </c>
      <c r="P83">
        <v>0</v>
      </c>
      <c r="Q83">
        <v>1</v>
      </c>
      <c r="R83">
        <v>1</v>
      </c>
      <c r="S83">
        <v>0</v>
      </c>
      <c r="T83">
        <v>3</v>
      </c>
      <c r="U83">
        <v>270</v>
      </c>
      <c r="V83">
        <v>207</v>
      </c>
      <c r="W83">
        <v>244</v>
      </c>
      <c r="X83">
        <v>268</v>
      </c>
      <c r="Y83">
        <v>213</v>
      </c>
      <c r="Z83">
        <v>107</v>
      </c>
      <c r="AA83">
        <v>1705</v>
      </c>
      <c r="AB83">
        <v>207</v>
      </c>
      <c r="AC83">
        <v>631</v>
      </c>
      <c r="AD83">
        <v>711</v>
      </c>
      <c r="AE83">
        <v>214</v>
      </c>
      <c r="AF83">
        <v>663</v>
      </c>
    </row>
    <row r="84" spans="1:32">
      <c r="A84" t="s">
        <v>98</v>
      </c>
      <c r="B84">
        <v>22892</v>
      </c>
      <c r="C84">
        <v>287</v>
      </c>
      <c r="D84">
        <v>0</v>
      </c>
      <c r="E84">
        <v>137</v>
      </c>
      <c r="F84">
        <v>114</v>
      </c>
      <c r="G84">
        <v>0</v>
      </c>
      <c r="H84">
        <v>310</v>
      </c>
      <c r="I84">
        <v>427</v>
      </c>
      <c r="J84">
        <v>0</v>
      </c>
      <c r="K84">
        <v>157</v>
      </c>
      <c r="L84">
        <v>147</v>
      </c>
      <c r="M84">
        <v>0</v>
      </c>
      <c r="N84">
        <v>437</v>
      </c>
      <c r="O84">
        <v>43</v>
      </c>
      <c r="P84">
        <v>0</v>
      </c>
      <c r="Q84">
        <v>4</v>
      </c>
      <c r="R84">
        <v>4</v>
      </c>
      <c r="S84">
        <v>0</v>
      </c>
      <c r="T84">
        <v>43</v>
      </c>
      <c r="U84">
        <v>619</v>
      </c>
      <c r="V84">
        <v>0</v>
      </c>
      <c r="W84">
        <v>181</v>
      </c>
      <c r="X84">
        <v>273</v>
      </c>
      <c r="Y84">
        <v>20</v>
      </c>
      <c r="Z84">
        <v>524</v>
      </c>
      <c r="AA84">
        <v>1376</v>
      </c>
      <c r="AB84">
        <v>0</v>
      </c>
      <c r="AC84">
        <v>479</v>
      </c>
      <c r="AD84">
        <v>538</v>
      </c>
      <c r="AE84">
        <v>20</v>
      </c>
      <c r="AF84">
        <v>1314</v>
      </c>
    </row>
    <row r="85" spans="1:32">
      <c r="A85" t="s">
        <v>99</v>
      </c>
      <c r="B85">
        <v>367407</v>
      </c>
      <c r="C85">
        <v>4494</v>
      </c>
      <c r="D85">
        <v>19</v>
      </c>
      <c r="E85">
        <v>3327</v>
      </c>
      <c r="F85">
        <v>3514</v>
      </c>
      <c r="G85">
        <v>13</v>
      </c>
      <c r="H85">
        <v>4285</v>
      </c>
      <c r="I85">
        <v>2057</v>
      </c>
      <c r="J85">
        <v>1</v>
      </c>
      <c r="K85">
        <v>1905</v>
      </c>
      <c r="L85">
        <v>1790</v>
      </c>
      <c r="M85">
        <v>1</v>
      </c>
      <c r="N85">
        <v>2148</v>
      </c>
      <c r="O85">
        <v>571</v>
      </c>
      <c r="P85">
        <v>40</v>
      </c>
      <c r="Q85">
        <v>994</v>
      </c>
      <c r="R85">
        <v>794</v>
      </c>
      <c r="S85">
        <v>41</v>
      </c>
      <c r="T85">
        <v>482</v>
      </c>
      <c r="U85">
        <v>2472</v>
      </c>
      <c r="V85">
        <v>1139</v>
      </c>
      <c r="W85">
        <v>4014</v>
      </c>
      <c r="X85">
        <v>4074</v>
      </c>
      <c r="Y85">
        <v>1081</v>
      </c>
      <c r="Z85">
        <v>2372</v>
      </c>
      <c r="AA85">
        <v>9594</v>
      </c>
      <c r="AB85">
        <v>1199</v>
      </c>
      <c r="AC85">
        <v>10240</v>
      </c>
      <c r="AD85">
        <v>10172</v>
      </c>
      <c r="AE85">
        <v>1136</v>
      </c>
      <c r="AF85">
        <v>9287</v>
      </c>
    </row>
    <row r="86" spans="1:32">
      <c r="A86" t="s">
        <v>100</v>
      </c>
      <c r="B86">
        <v>4645</v>
      </c>
      <c r="C86">
        <v>72</v>
      </c>
      <c r="D86">
        <v>0</v>
      </c>
      <c r="E86">
        <v>46</v>
      </c>
      <c r="F86">
        <v>59</v>
      </c>
      <c r="G86">
        <v>0</v>
      </c>
      <c r="H86">
        <v>64</v>
      </c>
      <c r="I86">
        <v>65</v>
      </c>
      <c r="J86">
        <v>0</v>
      </c>
      <c r="K86">
        <v>71</v>
      </c>
      <c r="L86">
        <v>78</v>
      </c>
      <c r="M86">
        <v>0</v>
      </c>
      <c r="N86">
        <v>41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430</v>
      </c>
      <c r="V86">
        <v>0</v>
      </c>
      <c r="W86">
        <v>117</v>
      </c>
      <c r="X86">
        <v>202</v>
      </c>
      <c r="Y86">
        <v>0</v>
      </c>
      <c r="Z86">
        <v>307</v>
      </c>
      <c r="AA86">
        <v>567</v>
      </c>
      <c r="AB86">
        <v>0</v>
      </c>
      <c r="AC86">
        <v>234</v>
      </c>
      <c r="AD86">
        <v>339</v>
      </c>
      <c r="AE86">
        <v>0</v>
      </c>
      <c r="AF86">
        <v>412</v>
      </c>
    </row>
    <row r="87" spans="1:32">
      <c r="A87" t="s">
        <v>101</v>
      </c>
      <c r="B87">
        <v>28159</v>
      </c>
      <c r="C87">
        <v>213</v>
      </c>
      <c r="D87">
        <v>0</v>
      </c>
      <c r="E87">
        <v>187</v>
      </c>
      <c r="F87">
        <v>158</v>
      </c>
      <c r="G87">
        <v>3</v>
      </c>
      <c r="H87">
        <v>203</v>
      </c>
      <c r="I87">
        <v>420</v>
      </c>
      <c r="J87">
        <v>1</v>
      </c>
      <c r="K87">
        <v>102</v>
      </c>
      <c r="L87">
        <v>84</v>
      </c>
      <c r="M87">
        <v>1</v>
      </c>
      <c r="N87">
        <v>73</v>
      </c>
      <c r="U87">
        <v>482</v>
      </c>
      <c r="V87">
        <v>252</v>
      </c>
      <c r="W87">
        <v>402</v>
      </c>
      <c r="X87">
        <v>413</v>
      </c>
      <c r="Y87">
        <v>272</v>
      </c>
      <c r="Z87">
        <v>243</v>
      </c>
      <c r="AA87">
        <v>1115</v>
      </c>
      <c r="AB87">
        <v>253</v>
      </c>
      <c r="AC87">
        <v>691</v>
      </c>
      <c r="AD87">
        <v>655</v>
      </c>
      <c r="AE87">
        <v>276</v>
      </c>
      <c r="AF87">
        <v>519</v>
      </c>
    </row>
    <row r="88" spans="1:32">
      <c r="A88" t="s">
        <v>102</v>
      </c>
      <c r="B88">
        <v>1153</v>
      </c>
      <c r="C88">
        <v>190</v>
      </c>
      <c r="D88">
        <v>0</v>
      </c>
      <c r="E88">
        <v>62</v>
      </c>
      <c r="F88">
        <v>20</v>
      </c>
      <c r="G88">
        <v>0</v>
      </c>
      <c r="H88">
        <v>232</v>
      </c>
      <c r="I88">
        <v>19</v>
      </c>
      <c r="J88">
        <v>0</v>
      </c>
      <c r="K88">
        <v>3</v>
      </c>
      <c r="L88">
        <v>1</v>
      </c>
      <c r="M88">
        <v>0</v>
      </c>
      <c r="N88">
        <v>21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39</v>
      </c>
      <c r="V88">
        <v>0</v>
      </c>
      <c r="W88">
        <v>16</v>
      </c>
      <c r="X88">
        <v>5</v>
      </c>
      <c r="Y88">
        <v>0</v>
      </c>
      <c r="Z88">
        <v>50</v>
      </c>
      <c r="AA88">
        <v>248</v>
      </c>
      <c r="AB88">
        <v>0</v>
      </c>
      <c r="AC88">
        <v>81</v>
      </c>
      <c r="AD88">
        <v>26</v>
      </c>
      <c r="AE88">
        <v>0</v>
      </c>
      <c r="AF88">
        <v>303</v>
      </c>
    </row>
    <row r="89" spans="1:32">
      <c r="A89" t="s">
        <v>103</v>
      </c>
      <c r="B89">
        <v>7221</v>
      </c>
      <c r="C89">
        <v>557</v>
      </c>
      <c r="D89">
        <v>0</v>
      </c>
      <c r="E89">
        <v>117</v>
      </c>
      <c r="F89">
        <v>41</v>
      </c>
      <c r="G89">
        <v>0</v>
      </c>
      <c r="H89">
        <v>607</v>
      </c>
      <c r="I89">
        <v>462</v>
      </c>
      <c r="J89">
        <v>0</v>
      </c>
      <c r="K89">
        <v>51</v>
      </c>
      <c r="L89">
        <v>21</v>
      </c>
      <c r="M89">
        <v>0</v>
      </c>
      <c r="N89">
        <v>481</v>
      </c>
      <c r="O89">
        <v>1</v>
      </c>
      <c r="P89">
        <v>0</v>
      </c>
      <c r="Q89">
        <v>0</v>
      </c>
      <c r="R89">
        <v>0</v>
      </c>
      <c r="S89">
        <v>0</v>
      </c>
      <c r="T89">
        <v>1</v>
      </c>
      <c r="U89">
        <v>197</v>
      </c>
      <c r="V89">
        <v>21</v>
      </c>
      <c r="W89">
        <v>130</v>
      </c>
      <c r="X89">
        <v>104</v>
      </c>
      <c r="Y89">
        <v>15</v>
      </c>
      <c r="Z89">
        <v>220</v>
      </c>
      <c r="AA89">
        <v>1217</v>
      </c>
      <c r="AB89">
        <v>21</v>
      </c>
      <c r="AC89">
        <v>298</v>
      </c>
      <c r="AD89">
        <v>166</v>
      </c>
      <c r="AE89">
        <v>15</v>
      </c>
      <c r="AF89">
        <v>1309</v>
      </c>
    </row>
    <row r="90" spans="1:32">
      <c r="A90" t="s">
        <v>104</v>
      </c>
      <c r="B90">
        <v>20040</v>
      </c>
      <c r="C90">
        <v>924</v>
      </c>
      <c r="D90">
        <v>0</v>
      </c>
      <c r="E90">
        <v>130</v>
      </c>
      <c r="F90">
        <v>131</v>
      </c>
      <c r="G90">
        <v>0</v>
      </c>
      <c r="H90">
        <v>903</v>
      </c>
      <c r="I90">
        <v>801</v>
      </c>
      <c r="J90">
        <v>0</v>
      </c>
      <c r="K90">
        <v>169</v>
      </c>
      <c r="L90">
        <v>109</v>
      </c>
      <c r="M90">
        <v>0</v>
      </c>
      <c r="N90">
        <v>863</v>
      </c>
      <c r="O90">
        <v>28</v>
      </c>
      <c r="P90">
        <v>0</v>
      </c>
      <c r="Q90">
        <v>12</v>
      </c>
      <c r="R90">
        <v>12</v>
      </c>
      <c r="S90">
        <v>0</v>
      </c>
      <c r="T90">
        <v>13</v>
      </c>
      <c r="U90">
        <v>639</v>
      </c>
      <c r="V90">
        <v>0</v>
      </c>
      <c r="W90">
        <v>269</v>
      </c>
      <c r="X90">
        <v>294</v>
      </c>
      <c r="Y90">
        <v>0</v>
      </c>
      <c r="Z90">
        <v>617</v>
      </c>
      <c r="AA90">
        <v>2392</v>
      </c>
      <c r="AB90">
        <v>0</v>
      </c>
      <c r="AC90">
        <v>580</v>
      </c>
      <c r="AD90">
        <v>546</v>
      </c>
      <c r="AE90">
        <v>0</v>
      </c>
      <c r="AF90">
        <v>2396</v>
      </c>
    </row>
    <row r="91" spans="1:32">
      <c r="A91" t="s">
        <v>105</v>
      </c>
      <c r="B91">
        <v>20888</v>
      </c>
      <c r="C91">
        <v>580</v>
      </c>
      <c r="D91">
        <v>0</v>
      </c>
      <c r="E91">
        <v>190</v>
      </c>
      <c r="F91">
        <v>173</v>
      </c>
      <c r="G91">
        <v>0</v>
      </c>
      <c r="H91">
        <v>597</v>
      </c>
      <c r="I91">
        <v>458</v>
      </c>
      <c r="J91">
        <v>0</v>
      </c>
      <c r="K91">
        <v>305</v>
      </c>
      <c r="L91">
        <v>269</v>
      </c>
      <c r="M91">
        <v>0</v>
      </c>
      <c r="N91">
        <v>494</v>
      </c>
      <c r="O91">
        <v>11</v>
      </c>
      <c r="P91">
        <v>0</v>
      </c>
      <c r="Q91">
        <v>13</v>
      </c>
      <c r="R91">
        <v>12</v>
      </c>
      <c r="S91">
        <v>0</v>
      </c>
      <c r="T91">
        <v>12</v>
      </c>
      <c r="U91">
        <v>175</v>
      </c>
      <c r="V91">
        <v>231</v>
      </c>
      <c r="W91">
        <v>294</v>
      </c>
      <c r="X91">
        <v>292</v>
      </c>
      <c r="Y91">
        <v>232</v>
      </c>
      <c r="Z91">
        <v>177</v>
      </c>
      <c r="AA91">
        <v>1224</v>
      </c>
      <c r="AB91">
        <v>231</v>
      </c>
      <c r="AC91">
        <v>802</v>
      </c>
      <c r="AD91">
        <v>746</v>
      </c>
      <c r="AE91">
        <v>232</v>
      </c>
      <c r="AF91">
        <v>1280</v>
      </c>
    </row>
    <row r="92" spans="1:32">
      <c r="A92" t="s">
        <v>106</v>
      </c>
      <c r="B92">
        <v>150532</v>
      </c>
      <c r="C92">
        <v>2799</v>
      </c>
      <c r="D92">
        <v>0</v>
      </c>
      <c r="E92">
        <v>1040</v>
      </c>
      <c r="F92">
        <v>840</v>
      </c>
      <c r="G92">
        <v>80</v>
      </c>
      <c r="H92">
        <v>2551</v>
      </c>
      <c r="I92">
        <v>7271</v>
      </c>
      <c r="J92">
        <v>0</v>
      </c>
      <c r="K92">
        <v>1148</v>
      </c>
      <c r="L92">
        <v>990</v>
      </c>
      <c r="M92">
        <v>2</v>
      </c>
      <c r="N92">
        <v>6141</v>
      </c>
      <c r="O92">
        <v>62</v>
      </c>
      <c r="P92">
        <v>0</v>
      </c>
      <c r="Q92">
        <v>99</v>
      </c>
      <c r="R92">
        <v>88</v>
      </c>
      <c r="S92">
        <v>0</v>
      </c>
      <c r="T92">
        <v>73</v>
      </c>
      <c r="U92">
        <v>1845</v>
      </c>
      <c r="V92">
        <v>175</v>
      </c>
      <c r="W92">
        <v>1606</v>
      </c>
      <c r="X92">
        <v>1804</v>
      </c>
      <c r="Y92">
        <v>166</v>
      </c>
      <c r="Z92">
        <v>1588</v>
      </c>
      <c r="AA92">
        <v>11977</v>
      </c>
      <c r="AB92">
        <v>175</v>
      </c>
      <c r="AC92">
        <v>3893</v>
      </c>
      <c r="AD92">
        <v>3722</v>
      </c>
      <c r="AE92">
        <v>248</v>
      </c>
      <c r="AF92">
        <v>10353</v>
      </c>
    </row>
    <row r="93" spans="1:32">
      <c r="A93" t="s">
        <v>107</v>
      </c>
      <c r="B93">
        <v>126679</v>
      </c>
      <c r="C93">
        <v>638</v>
      </c>
      <c r="D93">
        <v>0</v>
      </c>
      <c r="E93">
        <v>512</v>
      </c>
      <c r="F93">
        <v>470</v>
      </c>
      <c r="G93">
        <v>0</v>
      </c>
      <c r="H93">
        <v>626</v>
      </c>
      <c r="I93">
        <v>1169</v>
      </c>
      <c r="J93">
        <v>0</v>
      </c>
      <c r="K93">
        <v>1452</v>
      </c>
      <c r="L93">
        <v>1581</v>
      </c>
      <c r="M93">
        <v>0</v>
      </c>
      <c r="N93">
        <v>1043</v>
      </c>
      <c r="U93">
        <v>2008</v>
      </c>
      <c r="V93">
        <v>336</v>
      </c>
      <c r="W93">
        <v>1375</v>
      </c>
      <c r="X93">
        <v>1653</v>
      </c>
      <c r="Y93">
        <v>419</v>
      </c>
      <c r="Z93">
        <v>892</v>
      </c>
      <c r="AA93">
        <v>3815</v>
      </c>
      <c r="AB93">
        <v>336</v>
      </c>
      <c r="AC93">
        <v>3339</v>
      </c>
      <c r="AD93">
        <v>3704</v>
      </c>
      <c r="AE93">
        <v>419</v>
      </c>
      <c r="AF93">
        <v>2561</v>
      </c>
    </row>
    <row r="94" spans="1:32">
      <c r="A94" t="s">
        <v>108</v>
      </c>
      <c r="B94">
        <v>33448</v>
      </c>
      <c r="C94">
        <v>725</v>
      </c>
      <c r="D94">
        <v>0</v>
      </c>
      <c r="E94">
        <v>368</v>
      </c>
      <c r="F94">
        <v>334</v>
      </c>
      <c r="G94">
        <v>2</v>
      </c>
      <c r="H94">
        <v>632</v>
      </c>
      <c r="I94">
        <v>35</v>
      </c>
      <c r="J94">
        <v>0</v>
      </c>
      <c r="K94">
        <v>2</v>
      </c>
      <c r="L94">
        <v>1</v>
      </c>
      <c r="M94">
        <v>0</v>
      </c>
      <c r="N94">
        <v>2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185</v>
      </c>
      <c r="V94">
        <v>168</v>
      </c>
      <c r="W94">
        <v>276</v>
      </c>
      <c r="X94">
        <v>265</v>
      </c>
      <c r="Y94">
        <v>173</v>
      </c>
      <c r="Z94">
        <v>196</v>
      </c>
      <c r="AA94">
        <v>945</v>
      </c>
      <c r="AB94">
        <v>168</v>
      </c>
      <c r="AC94">
        <v>646</v>
      </c>
      <c r="AD94">
        <v>600</v>
      </c>
      <c r="AE94">
        <v>175</v>
      </c>
      <c r="AF94">
        <v>830</v>
      </c>
    </row>
    <row r="95" spans="1:32">
      <c r="A95" t="s">
        <v>109</v>
      </c>
      <c r="B95">
        <v>195166</v>
      </c>
      <c r="C95">
        <v>2461</v>
      </c>
      <c r="D95">
        <v>0</v>
      </c>
      <c r="E95">
        <v>1128</v>
      </c>
      <c r="F95">
        <v>950</v>
      </c>
      <c r="G95">
        <v>3</v>
      </c>
      <c r="H95">
        <v>2532</v>
      </c>
      <c r="I95">
        <v>3452</v>
      </c>
      <c r="J95">
        <v>0</v>
      </c>
      <c r="K95">
        <v>1704</v>
      </c>
      <c r="L95">
        <v>1563</v>
      </c>
      <c r="M95">
        <v>1</v>
      </c>
      <c r="N95">
        <v>3433</v>
      </c>
      <c r="O95">
        <v>23</v>
      </c>
      <c r="P95">
        <v>0</v>
      </c>
      <c r="Q95">
        <v>122</v>
      </c>
      <c r="R95">
        <v>108</v>
      </c>
      <c r="S95">
        <v>0</v>
      </c>
      <c r="T95">
        <v>41</v>
      </c>
      <c r="U95">
        <v>1529</v>
      </c>
      <c r="V95">
        <v>136</v>
      </c>
      <c r="W95">
        <v>879</v>
      </c>
      <c r="X95">
        <v>755</v>
      </c>
      <c r="Y95">
        <v>144</v>
      </c>
      <c r="Z95">
        <v>1522</v>
      </c>
      <c r="AA95">
        <v>7465</v>
      </c>
      <c r="AB95">
        <v>136</v>
      </c>
      <c r="AC95">
        <v>3833</v>
      </c>
      <c r="AD95">
        <v>3376</v>
      </c>
      <c r="AE95">
        <v>148</v>
      </c>
      <c r="AF95">
        <v>7528</v>
      </c>
    </row>
    <row r="96" spans="1:32">
      <c r="A96" t="s">
        <v>110</v>
      </c>
      <c r="B96">
        <v>31953</v>
      </c>
      <c r="C96">
        <v>550</v>
      </c>
      <c r="D96">
        <v>0</v>
      </c>
      <c r="E96">
        <v>196</v>
      </c>
      <c r="F96">
        <v>225</v>
      </c>
      <c r="G96">
        <v>0</v>
      </c>
      <c r="H96">
        <v>427</v>
      </c>
      <c r="I96">
        <v>1328</v>
      </c>
      <c r="J96">
        <v>0</v>
      </c>
      <c r="K96">
        <v>367</v>
      </c>
      <c r="L96">
        <v>364</v>
      </c>
      <c r="M96">
        <v>0</v>
      </c>
      <c r="N96">
        <v>1126</v>
      </c>
      <c r="O96">
        <v>15</v>
      </c>
      <c r="P96">
        <v>0</v>
      </c>
      <c r="Q96">
        <v>16</v>
      </c>
      <c r="R96">
        <v>16</v>
      </c>
      <c r="S96">
        <v>0</v>
      </c>
      <c r="T96">
        <v>16</v>
      </c>
      <c r="U96">
        <v>469</v>
      </c>
      <c r="V96">
        <v>0</v>
      </c>
      <c r="W96">
        <v>263</v>
      </c>
      <c r="X96">
        <v>262</v>
      </c>
      <c r="Y96">
        <v>0</v>
      </c>
      <c r="Z96">
        <v>451</v>
      </c>
      <c r="AA96">
        <v>2362</v>
      </c>
      <c r="AB96">
        <v>0</v>
      </c>
      <c r="AC96">
        <v>842</v>
      </c>
      <c r="AD96">
        <v>867</v>
      </c>
      <c r="AE96">
        <v>0</v>
      </c>
      <c r="AF96">
        <v>2020</v>
      </c>
    </row>
    <row r="97" spans="1:32">
      <c r="A97" t="s">
        <v>111</v>
      </c>
      <c r="B97">
        <v>2828</v>
      </c>
      <c r="C97">
        <v>197</v>
      </c>
      <c r="D97">
        <v>0</v>
      </c>
      <c r="E97">
        <v>52</v>
      </c>
      <c r="F97">
        <v>0</v>
      </c>
      <c r="G97">
        <v>0</v>
      </c>
      <c r="H97">
        <v>249</v>
      </c>
      <c r="I97">
        <v>157</v>
      </c>
      <c r="J97">
        <v>0</v>
      </c>
      <c r="K97">
        <v>11</v>
      </c>
      <c r="L97">
        <v>0</v>
      </c>
      <c r="M97">
        <v>0</v>
      </c>
      <c r="N97">
        <v>168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97</v>
      </c>
      <c r="V97">
        <v>0</v>
      </c>
      <c r="W97">
        <v>31</v>
      </c>
      <c r="X97">
        <v>25</v>
      </c>
      <c r="Y97">
        <v>0</v>
      </c>
      <c r="Z97">
        <v>103</v>
      </c>
      <c r="AA97">
        <v>451</v>
      </c>
      <c r="AB97">
        <v>0</v>
      </c>
      <c r="AC97">
        <v>94</v>
      </c>
      <c r="AD97">
        <v>25</v>
      </c>
      <c r="AE97">
        <v>0</v>
      </c>
      <c r="AF97">
        <v>520</v>
      </c>
    </row>
    <row r="98" spans="1:32">
      <c r="A98" t="s">
        <v>112</v>
      </c>
      <c r="B98">
        <v>8644</v>
      </c>
      <c r="C98">
        <v>117</v>
      </c>
      <c r="D98">
        <v>0</v>
      </c>
      <c r="E98">
        <v>103</v>
      </c>
      <c r="F98">
        <v>40</v>
      </c>
      <c r="G98">
        <v>0</v>
      </c>
      <c r="H98">
        <v>184</v>
      </c>
      <c r="I98">
        <v>59</v>
      </c>
      <c r="J98">
        <v>0</v>
      </c>
      <c r="K98">
        <v>67</v>
      </c>
      <c r="L98">
        <v>66</v>
      </c>
      <c r="M98">
        <v>0</v>
      </c>
      <c r="N98">
        <v>58</v>
      </c>
      <c r="U98">
        <v>47</v>
      </c>
      <c r="V98">
        <v>13</v>
      </c>
      <c r="W98">
        <v>24</v>
      </c>
      <c r="X98">
        <v>29</v>
      </c>
      <c r="Y98">
        <v>11</v>
      </c>
      <c r="Z98">
        <v>14</v>
      </c>
      <c r="AA98">
        <v>223</v>
      </c>
      <c r="AB98">
        <v>13</v>
      </c>
      <c r="AC98">
        <v>194</v>
      </c>
      <c r="AD98">
        <v>135</v>
      </c>
      <c r="AE98">
        <v>11</v>
      </c>
      <c r="AF98">
        <v>256</v>
      </c>
    </row>
    <row r="99" spans="1:32">
      <c r="A99" t="s">
        <v>113</v>
      </c>
      <c r="B99">
        <v>5006</v>
      </c>
      <c r="C99">
        <v>139</v>
      </c>
      <c r="D99">
        <v>0</v>
      </c>
      <c r="E99">
        <v>41</v>
      </c>
      <c r="F99">
        <v>45</v>
      </c>
      <c r="G99">
        <v>0</v>
      </c>
      <c r="H99">
        <v>135</v>
      </c>
      <c r="I99">
        <v>32</v>
      </c>
      <c r="J99">
        <v>0</v>
      </c>
      <c r="K99">
        <v>38</v>
      </c>
      <c r="L99">
        <v>24</v>
      </c>
      <c r="M99">
        <v>0</v>
      </c>
      <c r="N99">
        <v>46</v>
      </c>
      <c r="O99">
        <v>2</v>
      </c>
      <c r="P99">
        <v>0</v>
      </c>
      <c r="Q99">
        <v>0</v>
      </c>
      <c r="R99">
        <v>0</v>
      </c>
      <c r="S99">
        <v>0</v>
      </c>
      <c r="T99">
        <v>2</v>
      </c>
      <c r="U99">
        <v>21</v>
      </c>
      <c r="V99">
        <v>6</v>
      </c>
      <c r="W99">
        <v>14</v>
      </c>
      <c r="X99">
        <v>14</v>
      </c>
      <c r="Y99">
        <v>10</v>
      </c>
      <c r="Z99">
        <v>19</v>
      </c>
      <c r="AA99">
        <v>194</v>
      </c>
      <c r="AB99">
        <v>6</v>
      </c>
      <c r="AC99">
        <v>93</v>
      </c>
      <c r="AD99">
        <v>83</v>
      </c>
      <c r="AE99">
        <v>10</v>
      </c>
      <c r="AF99">
        <v>202</v>
      </c>
    </row>
    <row r="100" spans="1:32">
      <c r="A100" t="s">
        <v>114</v>
      </c>
      <c r="B100">
        <v>3417</v>
      </c>
      <c r="C100">
        <v>496</v>
      </c>
      <c r="D100">
        <v>0</v>
      </c>
      <c r="E100">
        <v>29</v>
      </c>
      <c r="F100">
        <v>46</v>
      </c>
      <c r="G100">
        <v>0</v>
      </c>
      <c r="H100">
        <v>240</v>
      </c>
      <c r="I100">
        <v>274</v>
      </c>
      <c r="J100">
        <v>0</v>
      </c>
      <c r="K100">
        <v>25</v>
      </c>
      <c r="L100">
        <v>25</v>
      </c>
      <c r="M100">
        <v>0</v>
      </c>
      <c r="N100">
        <v>88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115</v>
      </c>
      <c r="V100">
        <v>1</v>
      </c>
      <c r="W100">
        <v>26</v>
      </c>
      <c r="X100">
        <v>28</v>
      </c>
      <c r="Y100">
        <v>7</v>
      </c>
      <c r="Z100">
        <v>12</v>
      </c>
      <c r="AA100">
        <v>885</v>
      </c>
      <c r="AB100">
        <v>1</v>
      </c>
      <c r="AC100">
        <v>80</v>
      </c>
      <c r="AD100">
        <v>99</v>
      </c>
      <c r="AE100">
        <v>7</v>
      </c>
      <c r="AF100">
        <v>340</v>
      </c>
    </row>
    <row r="101" spans="1:32">
      <c r="A101" t="s">
        <v>115</v>
      </c>
      <c r="B101">
        <v>58670</v>
      </c>
      <c r="C101">
        <v>1772</v>
      </c>
      <c r="D101">
        <v>0</v>
      </c>
      <c r="E101">
        <v>613</v>
      </c>
      <c r="F101">
        <v>420</v>
      </c>
      <c r="G101">
        <v>12</v>
      </c>
      <c r="H101">
        <v>1953</v>
      </c>
      <c r="I101">
        <v>3305</v>
      </c>
      <c r="J101">
        <v>0</v>
      </c>
      <c r="K101">
        <v>813</v>
      </c>
      <c r="L101">
        <v>858</v>
      </c>
      <c r="M101">
        <v>0</v>
      </c>
      <c r="N101">
        <v>3262</v>
      </c>
      <c r="O101">
        <v>35</v>
      </c>
      <c r="P101">
        <v>0</v>
      </c>
      <c r="Q101">
        <v>46</v>
      </c>
      <c r="R101">
        <v>44</v>
      </c>
      <c r="S101">
        <v>0</v>
      </c>
      <c r="T101">
        <v>37</v>
      </c>
      <c r="U101">
        <v>252</v>
      </c>
      <c r="V101">
        <v>1229</v>
      </c>
      <c r="W101">
        <v>1011</v>
      </c>
      <c r="X101">
        <v>897</v>
      </c>
      <c r="Y101">
        <v>1416</v>
      </c>
      <c r="Z101">
        <v>256</v>
      </c>
      <c r="AA101">
        <v>5364</v>
      </c>
      <c r="AB101">
        <v>1229</v>
      </c>
      <c r="AC101">
        <v>2483</v>
      </c>
      <c r="AD101">
        <v>2219</v>
      </c>
      <c r="AE101">
        <v>1428</v>
      </c>
      <c r="AF101">
        <v>5508</v>
      </c>
    </row>
    <row r="102" spans="1:32">
      <c r="A102" t="s">
        <v>116</v>
      </c>
      <c r="B102">
        <v>5009302</v>
      </c>
      <c r="C102">
        <v>91812</v>
      </c>
      <c r="D102">
        <v>12451</v>
      </c>
      <c r="E102">
        <v>68425</v>
      </c>
      <c r="F102">
        <v>59970</v>
      </c>
      <c r="G102">
        <v>12415</v>
      </c>
      <c r="H102">
        <v>87867</v>
      </c>
      <c r="I102">
        <v>40135</v>
      </c>
      <c r="J102">
        <v>3925</v>
      </c>
      <c r="K102">
        <v>44312</v>
      </c>
      <c r="L102">
        <v>49595</v>
      </c>
      <c r="M102">
        <v>3715</v>
      </c>
      <c r="N102">
        <v>34489</v>
      </c>
      <c r="O102">
        <v>1302</v>
      </c>
      <c r="P102">
        <v>647</v>
      </c>
      <c r="Q102">
        <v>2822</v>
      </c>
      <c r="R102">
        <v>2673</v>
      </c>
      <c r="S102">
        <v>429</v>
      </c>
      <c r="T102">
        <v>1426</v>
      </c>
      <c r="U102">
        <v>25798</v>
      </c>
      <c r="V102">
        <v>11127</v>
      </c>
      <c r="W102">
        <v>52898</v>
      </c>
      <c r="X102">
        <v>51959</v>
      </c>
      <c r="Y102">
        <v>11526</v>
      </c>
      <c r="Z102">
        <v>22169</v>
      </c>
      <c r="AA102">
        <v>159047</v>
      </c>
      <c r="AB102">
        <v>28150</v>
      </c>
      <c r="AC102">
        <v>168457</v>
      </c>
      <c r="AD102">
        <v>164197</v>
      </c>
      <c r="AE102">
        <v>28085</v>
      </c>
      <c r="AF102">
        <v>145951</v>
      </c>
    </row>
    <row r="103" spans="1:32">
      <c r="A103" t="s">
        <v>117</v>
      </c>
      <c r="B103">
        <v>71370</v>
      </c>
      <c r="C103">
        <v>931</v>
      </c>
      <c r="D103">
        <v>0</v>
      </c>
      <c r="E103">
        <v>813</v>
      </c>
      <c r="F103">
        <v>806</v>
      </c>
      <c r="G103">
        <v>0</v>
      </c>
      <c r="H103">
        <v>934</v>
      </c>
      <c r="I103">
        <v>910</v>
      </c>
      <c r="J103">
        <v>1</v>
      </c>
      <c r="K103">
        <v>661</v>
      </c>
      <c r="L103">
        <v>594</v>
      </c>
      <c r="M103">
        <v>5</v>
      </c>
      <c r="N103">
        <v>973</v>
      </c>
      <c r="U103">
        <v>395</v>
      </c>
      <c r="V103">
        <v>104</v>
      </c>
      <c r="W103">
        <v>597</v>
      </c>
      <c r="X103">
        <v>409</v>
      </c>
      <c r="Y103">
        <v>239</v>
      </c>
      <c r="Z103">
        <v>510</v>
      </c>
      <c r="AA103">
        <v>2236</v>
      </c>
      <c r="AB103">
        <v>105</v>
      </c>
      <c r="AC103">
        <v>2071</v>
      </c>
      <c r="AD103">
        <v>1809</v>
      </c>
      <c r="AE103">
        <v>244</v>
      </c>
      <c r="AF103">
        <v>2417</v>
      </c>
    </row>
    <row r="104" spans="1:32">
      <c r="A104" t="s">
        <v>118</v>
      </c>
      <c r="B104">
        <v>4996</v>
      </c>
      <c r="C104">
        <v>43</v>
      </c>
      <c r="D104">
        <v>0</v>
      </c>
      <c r="E104">
        <v>47</v>
      </c>
      <c r="F104">
        <v>23</v>
      </c>
      <c r="G104">
        <v>0</v>
      </c>
      <c r="H104">
        <v>67</v>
      </c>
      <c r="I104">
        <v>29</v>
      </c>
      <c r="J104">
        <v>0</v>
      </c>
      <c r="K104">
        <v>29</v>
      </c>
      <c r="L104">
        <v>11</v>
      </c>
      <c r="M104">
        <v>0</v>
      </c>
      <c r="N104">
        <v>49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64</v>
      </c>
      <c r="V104">
        <v>17</v>
      </c>
      <c r="W104">
        <v>17</v>
      </c>
      <c r="X104">
        <v>37</v>
      </c>
      <c r="Y104">
        <v>14</v>
      </c>
      <c r="Z104">
        <v>59</v>
      </c>
      <c r="AA104">
        <v>136</v>
      </c>
      <c r="AB104">
        <v>17</v>
      </c>
      <c r="AC104">
        <v>93</v>
      </c>
      <c r="AD104">
        <v>71</v>
      </c>
      <c r="AE104">
        <v>14</v>
      </c>
      <c r="AF104">
        <v>175</v>
      </c>
    </row>
    <row r="105" spans="1:32">
      <c r="A105" t="s">
        <v>119</v>
      </c>
      <c r="B105">
        <v>5435</v>
      </c>
      <c r="C105">
        <v>139</v>
      </c>
      <c r="D105">
        <v>0</v>
      </c>
      <c r="E105">
        <v>41</v>
      </c>
      <c r="F105">
        <v>26</v>
      </c>
      <c r="G105">
        <v>0</v>
      </c>
      <c r="H105">
        <v>154</v>
      </c>
      <c r="I105">
        <v>141</v>
      </c>
      <c r="J105">
        <v>0</v>
      </c>
      <c r="K105">
        <v>50</v>
      </c>
      <c r="L105">
        <v>37</v>
      </c>
      <c r="M105">
        <v>0</v>
      </c>
      <c r="N105">
        <v>154</v>
      </c>
      <c r="O105">
        <v>3</v>
      </c>
      <c r="P105">
        <v>0</v>
      </c>
      <c r="Q105">
        <v>1</v>
      </c>
      <c r="R105">
        <v>1</v>
      </c>
      <c r="S105">
        <v>0</v>
      </c>
      <c r="T105">
        <v>3</v>
      </c>
      <c r="U105">
        <v>75</v>
      </c>
      <c r="V105">
        <v>0</v>
      </c>
      <c r="W105">
        <v>73</v>
      </c>
      <c r="X105">
        <v>92</v>
      </c>
      <c r="Y105">
        <v>0</v>
      </c>
      <c r="Z105">
        <v>57</v>
      </c>
      <c r="AA105">
        <v>358</v>
      </c>
      <c r="AB105">
        <v>0</v>
      </c>
      <c r="AC105">
        <v>165</v>
      </c>
      <c r="AD105">
        <v>156</v>
      </c>
      <c r="AE105">
        <v>0</v>
      </c>
      <c r="AF105">
        <v>368</v>
      </c>
    </row>
    <row r="106" spans="1:32">
      <c r="A106" t="s">
        <v>120</v>
      </c>
      <c r="B106">
        <v>292029</v>
      </c>
      <c r="C106">
        <v>3784</v>
      </c>
      <c r="D106">
        <v>1</v>
      </c>
      <c r="E106">
        <v>1756</v>
      </c>
      <c r="F106">
        <v>1468</v>
      </c>
      <c r="G106">
        <v>6</v>
      </c>
      <c r="H106">
        <v>4064</v>
      </c>
      <c r="I106">
        <v>5212</v>
      </c>
      <c r="J106">
        <v>0</v>
      </c>
      <c r="K106">
        <v>1928</v>
      </c>
      <c r="L106">
        <v>1489</v>
      </c>
      <c r="M106">
        <v>0</v>
      </c>
      <c r="N106">
        <v>5650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2240</v>
      </c>
      <c r="V106">
        <v>1178</v>
      </c>
      <c r="W106">
        <v>1671</v>
      </c>
      <c r="X106">
        <v>2465</v>
      </c>
      <c r="Y106">
        <v>1174</v>
      </c>
      <c r="Z106">
        <v>1449</v>
      </c>
      <c r="AA106">
        <v>11236</v>
      </c>
      <c r="AB106">
        <v>1179</v>
      </c>
      <c r="AC106">
        <v>5355</v>
      </c>
      <c r="AD106">
        <v>5422</v>
      </c>
      <c r="AE106">
        <v>1180</v>
      </c>
      <c r="AF106">
        <v>11163</v>
      </c>
    </row>
    <row r="107" spans="1:32">
      <c r="A107" t="s">
        <v>121</v>
      </c>
      <c r="B107">
        <v>3134</v>
      </c>
      <c r="C107">
        <v>251</v>
      </c>
      <c r="D107">
        <v>0</v>
      </c>
      <c r="E107">
        <v>37</v>
      </c>
      <c r="F107">
        <v>32</v>
      </c>
      <c r="G107">
        <v>0</v>
      </c>
      <c r="H107">
        <v>133</v>
      </c>
      <c r="I107">
        <v>238</v>
      </c>
      <c r="J107">
        <v>0</v>
      </c>
      <c r="K107">
        <v>21</v>
      </c>
      <c r="L107">
        <v>16</v>
      </c>
      <c r="M107">
        <v>0</v>
      </c>
      <c r="N107">
        <v>26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24</v>
      </c>
      <c r="V107">
        <v>2</v>
      </c>
      <c r="W107">
        <v>16</v>
      </c>
      <c r="X107">
        <v>24</v>
      </c>
      <c r="Y107">
        <v>2</v>
      </c>
      <c r="Z107">
        <v>13</v>
      </c>
      <c r="AA107">
        <v>513</v>
      </c>
      <c r="AB107">
        <v>2</v>
      </c>
      <c r="AC107">
        <v>74</v>
      </c>
      <c r="AD107">
        <v>72</v>
      </c>
      <c r="AE107">
        <v>2</v>
      </c>
      <c r="AF107">
        <v>172</v>
      </c>
    </row>
    <row r="108" spans="1:32">
      <c r="A108" t="s">
        <v>122</v>
      </c>
      <c r="B108">
        <v>87467</v>
      </c>
      <c r="C108">
        <v>1930</v>
      </c>
      <c r="D108">
        <v>0</v>
      </c>
      <c r="E108">
        <v>992</v>
      </c>
      <c r="F108">
        <v>1050</v>
      </c>
      <c r="G108">
        <v>0</v>
      </c>
      <c r="H108">
        <v>1840</v>
      </c>
      <c r="I108">
        <v>1565</v>
      </c>
      <c r="J108">
        <v>0</v>
      </c>
      <c r="K108">
        <v>365</v>
      </c>
      <c r="L108">
        <v>336</v>
      </c>
      <c r="M108">
        <v>1</v>
      </c>
      <c r="N108">
        <v>1565</v>
      </c>
      <c r="O108">
        <v>25</v>
      </c>
      <c r="P108">
        <v>0</v>
      </c>
      <c r="Q108">
        <v>14</v>
      </c>
      <c r="R108">
        <v>11</v>
      </c>
      <c r="S108">
        <v>0</v>
      </c>
      <c r="T108">
        <v>26</v>
      </c>
      <c r="U108">
        <v>1308</v>
      </c>
      <c r="V108">
        <v>560</v>
      </c>
      <c r="W108">
        <v>1198</v>
      </c>
      <c r="X108">
        <v>1290</v>
      </c>
      <c r="Y108">
        <v>562</v>
      </c>
      <c r="Z108">
        <v>1191</v>
      </c>
      <c r="AA108">
        <v>4828</v>
      </c>
      <c r="AB108">
        <v>560</v>
      </c>
      <c r="AC108">
        <v>2569</v>
      </c>
      <c r="AD108">
        <v>2687</v>
      </c>
      <c r="AE108">
        <v>563</v>
      </c>
      <c r="AF108">
        <v>4622</v>
      </c>
    </row>
    <row r="109" spans="1:32">
      <c r="A109" t="s">
        <v>123</v>
      </c>
      <c r="B109">
        <v>914820</v>
      </c>
      <c r="C109">
        <v>21258</v>
      </c>
      <c r="D109">
        <v>2</v>
      </c>
      <c r="E109">
        <v>8444</v>
      </c>
      <c r="F109">
        <v>7551</v>
      </c>
      <c r="G109">
        <v>28</v>
      </c>
      <c r="H109">
        <v>21269</v>
      </c>
      <c r="I109">
        <v>11907</v>
      </c>
      <c r="J109">
        <v>0</v>
      </c>
      <c r="K109">
        <v>4730</v>
      </c>
      <c r="L109">
        <v>4522</v>
      </c>
      <c r="M109">
        <v>0</v>
      </c>
      <c r="N109">
        <v>11942</v>
      </c>
      <c r="O109">
        <v>296</v>
      </c>
      <c r="P109">
        <v>27</v>
      </c>
      <c r="Q109">
        <v>879</v>
      </c>
      <c r="R109">
        <v>800</v>
      </c>
      <c r="S109">
        <v>73</v>
      </c>
      <c r="T109">
        <v>327</v>
      </c>
      <c r="U109">
        <v>6031</v>
      </c>
      <c r="V109">
        <v>2229</v>
      </c>
      <c r="W109">
        <v>8408</v>
      </c>
      <c r="X109">
        <v>7322</v>
      </c>
      <c r="Y109">
        <v>2672</v>
      </c>
      <c r="Z109">
        <v>7112</v>
      </c>
      <c r="AA109">
        <v>39492</v>
      </c>
      <c r="AB109">
        <v>2258</v>
      </c>
      <c r="AC109">
        <v>22461</v>
      </c>
      <c r="AD109">
        <v>20195</v>
      </c>
      <c r="AE109">
        <v>2773</v>
      </c>
      <c r="AF109">
        <v>40650</v>
      </c>
    </row>
    <row r="110" spans="1:32">
      <c r="A110" t="s">
        <v>124</v>
      </c>
      <c r="B110">
        <v>38771</v>
      </c>
      <c r="C110">
        <v>701</v>
      </c>
      <c r="D110">
        <v>0</v>
      </c>
      <c r="E110">
        <v>306</v>
      </c>
      <c r="F110">
        <v>325</v>
      </c>
      <c r="G110">
        <v>0</v>
      </c>
      <c r="H110">
        <v>683</v>
      </c>
      <c r="I110">
        <v>341</v>
      </c>
      <c r="J110">
        <v>0</v>
      </c>
      <c r="K110">
        <v>238</v>
      </c>
      <c r="L110">
        <v>205</v>
      </c>
      <c r="M110">
        <v>0</v>
      </c>
      <c r="N110">
        <v>372</v>
      </c>
      <c r="O110">
        <v>24</v>
      </c>
      <c r="P110">
        <v>0</v>
      </c>
      <c r="Q110">
        <v>17</v>
      </c>
      <c r="R110">
        <v>15</v>
      </c>
      <c r="S110">
        <v>0</v>
      </c>
      <c r="T110">
        <v>27</v>
      </c>
      <c r="U110">
        <v>429</v>
      </c>
      <c r="V110">
        <v>70</v>
      </c>
      <c r="W110">
        <v>551</v>
      </c>
      <c r="X110">
        <v>632</v>
      </c>
      <c r="Y110">
        <v>196</v>
      </c>
      <c r="Z110">
        <v>325</v>
      </c>
      <c r="AA110">
        <v>1495</v>
      </c>
      <c r="AB110">
        <v>70</v>
      </c>
      <c r="AC110">
        <v>1112</v>
      </c>
      <c r="AD110">
        <v>1177</v>
      </c>
      <c r="AE110">
        <v>196</v>
      </c>
      <c r="AF110">
        <v>1407</v>
      </c>
    </row>
    <row r="111" spans="1:32">
      <c r="A111" t="s">
        <v>125</v>
      </c>
      <c r="B111">
        <v>21505</v>
      </c>
      <c r="C111">
        <v>255</v>
      </c>
      <c r="D111">
        <v>0</v>
      </c>
      <c r="E111">
        <v>82</v>
      </c>
      <c r="F111">
        <v>66</v>
      </c>
      <c r="G111">
        <v>0</v>
      </c>
      <c r="H111">
        <v>262</v>
      </c>
      <c r="I111">
        <v>320</v>
      </c>
      <c r="J111">
        <v>0</v>
      </c>
      <c r="K111">
        <v>237</v>
      </c>
      <c r="L111">
        <v>250</v>
      </c>
      <c r="M111">
        <v>0</v>
      </c>
      <c r="N111">
        <v>297</v>
      </c>
      <c r="O111">
        <v>1</v>
      </c>
      <c r="P111">
        <v>0</v>
      </c>
      <c r="Q111">
        <v>0</v>
      </c>
      <c r="R111">
        <v>0</v>
      </c>
      <c r="S111">
        <v>0</v>
      </c>
      <c r="T111">
        <v>1</v>
      </c>
      <c r="U111">
        <v>443</v>
      </c>
      <c r="V111">
        <v>71</v>
      </c>
      <c r="W111">
        <v>202</v>
      </c>
      <c r="X111">
        <v>227</v>
      </c>
      <c r="Y111">
        <v>64</v>
      </c>
      <c r="Z111">
        <v>420</v>
      </c>
      <c r="AA111">
        <v>1019</v>
      </c>
      <c r="AB111">
        <v>71</v>
      </c>
      <c r="AC111">
        <v>521</v>
      </c>
      <c r="AD111">
        <v>543</v>
      </c>
      <c r="AE111">
        <v>64</v>
      </c>
      <c r="AF111">
        <v>980</v>
      </c>
    </row>
    <row r="112" spans="1:32">
      <c r="A112" t="s">
        <v>126</v>
      </c>
      <c r="B112">
        <v>69126</v>
      </c>
      <c r="C112">
        <v>625</v>
      </c>
      <c r="D112">
        <v>0</v>
      </c>
      <c r="E112">
        <v>488</v>
      </c>
      <c r="F112">
        <v>564</v>
      </c>
      <c r="G112">
        <v>3</v>
      </c>
      <c r="H112">
        <v>550</v>
      </c>
      <c r="I112">
        <v>775</v>
      </c>
      <c r="J112">
        <v>0</v>
      </c>
      <c r="K112">
        <v>333</v>
      </c>
      <c r="L112">
        <v>244</v>
      </c>
      <c r="M112">
        <v>0</v>
      </c>
      <c r="N112">
        <v>826</v>
      </c>
      <c r="O112">
        <v>6</v>
      </c>
      <c r="P112">
        <v>0</v>
      </c>
      <c r="Q112">
        <v>4</v>
      </c>
      <c r="R112">
        <v>1</v>
      </c>
      <c r="S112">
        <v>0</v>
      </c>
      <c r="T112">
        <v>6</v>
      </c>
      <c r="U112">
        <v>423</v>
      </c>
      <c r="V112">
        <v>309</v>
      </c>
      <c r="W112">
        <v>639</v>
      </c>
      <c r="X112">
        <v>622</v>
      </c>
      <c r="Y112">
        <v>341</v>
      </c>
      <c r="Z112">
        <v>421</v>
      </c>
      <c r="AA112">
        <v>1829</v>
      </c>
      <c r="AB112">
        <v>309</v>
      </c>
      <c r="AC112">
        <v>1464</v>
      </c>
      <c r="AD112">
        <v>1431</v>
      </c>
      <c r="AE112">
        <v>344</v>
      </c>
      <c r="AF112">
        <v>1803</v>
      </c>
    </row>
    <row r="113" spans="1:32">
      <c r="A113" t="s">
        <v>127</v>
      </c>
      <c r="B113">
        <v>38784</v>
      </c>
      <c r="C113">
        <v>317</v>
      </c>
      <c r="D113">
        <v>0</v>
      </c>
      <c r="E113">
        <v>190</v>
      </c>
      <c r="F113">
        <v>256</v>
      </c>
      <c r="G113">
        <v>2</v>
      </c>
      <c r="H113">
        <v>244</v>
      </c>
      <c r="I113">
        <v>188</v>
      </c>
      <c r="J113">
        <v>0</v>
      </c>
      <c r="K113">
        <v>193</v>
      </c>
      <c r="L113">
        <v>186</v>
      </c>
      <c r="M113">
        <v>0</v>
      </c>
      <c r="N113">
        <v>198</v>
      </c>
      <c r="O113">
        <v>30</v>
      </c>
      <c r="P113">
        <v>0</v>
      </c>
      <c r="Q113">
        <v>17</v>
      </c>
      <c r="R113">
        <v>40</v>
      </c>
      <c r="S113">
        <v>0</v>
      </c>
      <c r="T113">
        <v>6</v>
      </c>
      <c r="U113">
        <v>202</v>
      </c>
      <c r="V113">
        <v>264</v>
      </c>
      <c r="W113">
        <v>857</v>
      </c>
      <c r="X113">
        <v>797</v>
      </c>
      <c r="Y113">
        <v>315</v>
      </c>
      <c r="Z113">
        <v>259</v>
      </c>
      <c r="AA113">
        <v>737</v>
      </c>
      <c r="AB113">
        <v>264</v>
      </c>
      <c r="AC113">
        <v>1257</v>
      </c>
      <c r="AD113">
        <v>1279</v>
      </c>
      <c r="AE113">
        <v>317</v>
      </c>
      <c r="AF113">
        <v>707</v>
      </c>
    </row>
    <row r="114" spans="1:32">
      <c r="A114" t="s">
        <v>128</v>
      </c>
      <c r="B114">
        <v>22197</v>
      </c>
      <c r="C114">
        <v>570</v>
      </c>
      <c r="D114">
        <v>1</v>
      </c>
      <c r="E114">
        <v>216</v>
      </c>
      <c r="F114">
        <v>234</v>
      </c>
      <c r="G114">
        <v>0</v>
      </c>
      <c r="H114">
        <v>535</v>
      </c>
      <c r="I114">
        <v>64</v>
      </c>
      <c r="J114">
        <v>0</v>
      </c>
      <c r="K114">
        <v>41</v>
      </c>
      <c r="L114">
        <v>41</v>
      </c>
      <c r="M114">
        <v>0</v>
      </c>
      <c r="N114">
        <v>70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203</v>
      </c>
      <c r="V114">
        <v>217</v>
      </c>
      <c r="W114">
        <v>336</v>
      </c>
      <c r="X114">
        <v>270</v>
      </c>
      <c r="Y114">
        <v>223</v>
      </c>
      <c r="Z114">
        <v>241</v>
      </c>
      <c r="AA114">
        <v>837</v>
      </c>
      <c r="AB114">
        <v>218</v>
      </c>
      <c r="AC114">
        <v>593</v>
      </c>
      <c r="AD114">
        <v>545</v>
      </c>
      <c r="AE114">
        <v>223</v>
      </c>
      <c r="AF114">
        <v>846</v>
      </c>
    </row>
    <row r="115" spans="1:32">
      <c r="A115" t="s">
        <v>129</v>
      </c>
      <c r="B115">
        <v>30833</v>
      </c>
      <c r="C115">
        <v>543</v>
      </c>
      <c r="D115">
        <v>0</v>
      </c>
      <c r="E115">
        <v>289</v>
      </c>
      <c r="F115">
        <v>209</v>
      </c>
      <c r="G115">
        <v>0</v>
      </c>
      <c r="H115">
        <v>627</v>
      </c>
      <c r="I115">
        <v>341</v>
      </c>
      <c r="J115">
        <v>0</v>
      </c>
      <c r="K115">
        <v>333</v>
      </c>
      <c r="L115">
        <v>309</v>
      </c>
      <c r="M115">
        <v>0</v>
      </c>
      <c r="N115">
        <v>367</v>
      </c>
      <c r="U115">
        <v>170</v>
      </c>
      <c r="V115">
        <v>117</v>
      </c>
      <c r="W115">
        <v>288</v>
      </c>
      <c r="X115">
        <v>261</v>
      </c>
      <c r="Y115">
        <v>162</v>
      </c>
      <c r="Z115">
        <v>184</v>
      </c>
      <c r="AA115">
        <v>1054</v>
      </c>
      <c r="AB115">
        <v>117</v>
      </c>
      <c r="AC115">
        <v>910</v>
      </c>
      <c r="AD115">
        <v>779</v>
      </c>
      <c r="AE115">
        <v>162</v>
      </c>
      <c r="AF115">
        <v>1178</v>
      </c>
    </row>
    <row r="116" spans="1:32">
      <c r="A116" t="s">
        <v>130</v>
      </c>
      <c r="B116">
        <v>3608</v>
      </c>
      <c r="C116">
        <v>1388</v>
      </c>
      <c r="D116">
        <v>2</v>
      </c>
      <c r="E116">
        <v>145</v>
      </c>
      <c r="F116">
        <v>55</v>
      </c>
      <c r="G116">
        <v>17</v>
      </c>
      <c r="H116">
        <v>1420</v>
      </c>
      <c r="I116">
        <v>129</v>
      </c>
      <c r="J116">
        <v>0</v>
      </c>
      <c r="K116">
        <v>14</v>
      </c>
      <c r="L116">
        <v>5</v>
      </c>
      <c r="M116">
        <v>0</v>
      </c>
      <c r="N116">
        <v>132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757</v>
      </c>
      <c r="V116">
        <v>18</v>
      </c>
      <c r="W116">
        <v>111</v>
      </c>
      <c r="X116">
        <v>67</v>
      </c>
      <c r="Y116">
        <v>27</v>
      </c>
      <c r="Z116">
        <v>741</v>
      </c>
      <c r="AA116">
        <v>2274</v>
      </c>
      <c r="AB116">
        <v>20</v>
      </c>
      <c r="AC116">
        <v>270</v>
      </c>
      <c r="AD116">
        <v>127</v>
      </c>
      <c r="AE116">
        <v>44</v>
      </c>
      <c r="AF116">
        <v>2293</v>
      </c>
    </row>
    <row r="117" spans="1:32">
      <c r="A117" t="s">
        <v>131</v>
      </c>
      <c r="B117">
        <v>118729</v>
      </c>
      <c r="C117">
        <v>1306</v>
      </c>
      <c r="D117">
        <v>3</v>
      </c>
      <c r="E117">
        <v>1290</v>
      </c>
      <c r="F117">
        <v>1332</v>
      </c>
      <c r="G117">
        <v>18</v>
      </c>
      <c r="H117">
        <v>1247</v>
      </c>
      <c r="I117">
        <v>1472</v>
      </c>
      <c r="J117">
        <v>0</v>
      </c>
      <c r="K117">
        <v>974</v>
      </c>
      <c r="L117">
        <v>1145</v>
      </c>
      <c r="M117">
        <v>1</v>
      </c>
      <c r="N117">
        <v>1294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306</v>
      </c>
      <c r="V117">
        <v>319</v>
      </c>
      <c r="W117">
        <v>488</v>
      </c>
      <c r="X117">
        <v>592</v>
      </c>
      <c r="Y117">
        <v>343</v>
      </c>
      <c r="Z117">
        <v>212</v>
      </c>
      <c r="AA117">
        <v>3084</v>
      </c>
      <c r="AB117">
        <v>322</v>
      </c>
      <c r="AC117">
        <v>2752</v>
      </c>
      <c r="AD117">
        <v>3069</v>
      </c>
      <c r="AE117">
        <v>362</v>
      </c>
      <c r="AF117">
        <v>2753</v>
      </c>
    </row>
    <row r="118" spans="1:32">
      <c r="A118" t="s">
        <v>132</v>
      </c>
      <c r="B118">
        <v>19721</v>
      </c>
      <c r="C118">
        <v>942</v>
      </c>
      <c r="D118">
        <v>0</v>
      </c>
      <c r="E118">
        <v>226</v>
      </c>
      <c r="F118">
        <v>297</v>
      </c>
      <c r="G118">
        <v>0</v>
      </c>
      <c r="H118">
        <v>838</v>
      </c>
      <c r="I118">
        <v>1443</v>
      </c>
      <c r="J118">
        <v>0</v>
      </c>
      <c r="K118">
        <v>261</v>
      </c>
      <c r="L118">
        <v>216</v>
      </c>
      <c r="M118">
        <v>0</v>
      </c>
      <c r="N118">
        <v>1477</v>
      </c>
      <c r="O118">
        <v>11</v>
      </c>
      <c r="P118">
        <v>0</v>
      </c>
      <c r="Q118">
        <v>4</v>
      </c>
      <c r="R118">
        <v>0</v>
      </c>
      <c r="S118">
        <v>0</v>
      </c>
      <c r="T118">
        <v>15</v>
      </c>
      <c r="U118">
        <v>490</v>
      </c>
      <c r="V118">
        <v>0</v>
      </c>
      <c r="W118">
        <v>100</v>
      </c>
      <c r="X118">
        <v>81</v>
      </c>
      <c r="Y118">
        <v>0</v>
      </c>
      <c r="Z118">
        <v>234</v>
      </c>
      <c r="AA118">
        <v>2886</v>
      </c>
      <c r="AB118">
        <v>0</v>
      </c>
      <c r="AC118">
        <v>591</v>
      </c>
      <c r="AD118">
        <v>594</v>
      </c>
      <c r="AE118">
        <v>0</v>
      </c>
      <c r="AF118">
        <v>2564</v>
      </c>
    </row>
    <row r="119" spans="1:32">
      <c r="A119" t="s">
        <v>133</v>
      </c>
      <c r="B119">
        <v>1526</v>
      </c>
      <c r="C119">
        <v>58</v>
      </c>
      <c r="D119">
        <v>0</v>
      </c>
      <c r="E119">
        <v>11</v>
      </c>
      <c r="F119">
        <v>30</v>
      </c>
      <c r="G119">
        <v>2</v>
      </c>
      <c r="H119">
        <v>35</v>
      </c>
      <c r="I119">
        <v>21</v>
      </c>
      <c r="J119">
        <v>0</v>
      </c>
      <c r="K119">
        <v>10</v>
      </c>
      <c r="L119">
        <v>15</v>
      </c>
      <c r="M119">
        <v>2</v>
      </c>
      <c r="N119">
        <v>15</v>
      </c>
      <c r="O119">
        <v>1</v>
      </c>
      <c r="P119">
        <v>0</v>
      </c>
      <c r="Q119">
        <v>0</v>
      </c>
      <c r="R119">
        <v>0</v>
      </c>
      <c r="S119">
        <v>0</v>
      </c>
      <c r="T119">
        <v>1</v>
      </c>
      <c r="U119">
        <v>5</v>
      </c>
      <c r="V119">
        <v>3</v>
      </c>
      <c r="W119">
        <v>7</v>
      </c>
      <c r="X119">
        <v>7</v>
      </c>
      <c r="Y119">
        <v>3</v>
      </c>
      <c r="Z119">
        <v>3</v>
      </c>
      <c r="AA119">
        <v>85</v>
      </c>
      <c r="AB119">
        <v>3</v>
      </c>
      <c r="AC119">
        <v>28</v>
      </c>
      <c r="AD119">
        <v>52</v>
      </c>
      <c r="AE119">
        <v>7</v>
      </c>
      <c r="AF119">
        <v>54</v>
      </c>
    </row>
    <row r="120" spans="1:32">
      <c r="A120" t="s">
        <v>134</v>
      </c>
      <c r="B120">
        <v>9398</v>
      </c>
      <c r="C120">
        <v>225</v>
      </c>
      <c r="D120">
        <v>2</v>
      </c>
      <c r="E120">
        <v>113</v>
      </c>
      <c r="F120">
        <v>119</v>
      </c>
      <c r="G120">
        <v>2</v>
      </c>
      <c r="H120">
        <v>219</v>
      </c>
      <c r="I120">
        <v>54</v>
      </c>
      <c r="J120">
        <v>0</v>
      </c>
      <c r="K120">
        <v>72</v>
      </c>
      <c r="L120">
        <v>59</v>
      </c>
      <c r="M120">
        <v>0</v>
      </c>
      <c r="N120">
        <v>69</v>
      </c>
      <c r="O120">
        <v>3</v>
      </c>
      <c r="P120">
        <v>0</v>
      </c>
      <c r="Q120">
        <v>4</v>
      </c>
      <c r="R120">
        <v>6</v>
      </c>
      <c r="S120">
        <v>0</v>
      </c>
      <c r="T120">
        <v>0</v>
      </c>
      <c r="U120">
        <v>29</v>
      </c>
      <c r="V120">
        <v>27</v>
      </c>
      <c r="W120">
        <v>79</v>
      </c>
      <c r="X120">
        <v>65</v>
      </c>
      <c r="Y120">
        <v>27</v>
      </c>
      <c r="Z120">
        <v>43</v>
      </c>
      <c r="AA120">
        <v>311</v>
      </c>
      <c r="AB120">
        <v>29</v>
      </c>
      <c r="AC120">
        <v>268</v>
      </c>
      <c r="AD120">
        <v>249</v>
      </c>
      <c r="AE120">
        <v>29</v>
      </c>
      <c r="AF120">
        <v>331</v>
      </c>
    </row>
    <row r="121" spans="1:32">
      <c r="A121" t="s">
        <v>135</v>
      </c>
      <c r="B121">
        <v>15284</v>
      </c>
      <c r="C121">
        <v>394</v>
      </c>
      <c r="D121">
        <v>0</v>
      </c>
      <c r="E121">
        <v>193</v>
      </c>
      <c r="F121">
        <v>174</v>
      </c>
      <c r="G121">
        <v>2</v>
      </c>
      <c r="H121">
        <v>374</v>
      </c>
      <c r="I121">
        <v>200</v>
      </c>
      <c r="J121">
        <v>0</v>
      </c>
      <c r="K121">
        <v>154</v>
      </c>
      <c r="L121">
        <v>161</v>
      </c>
      <c r="M121">
        <v>1</v>
      </c>
      <c r="N121">
        <v>156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372</v>
      </c>
      <c r="V121">
        <v>128</v>
      </c>
      <c r="W121">
        <v>309</v>
      </c>
      <c r="X121">
        <v>417</v>
      </c>
      <c r="Y121">
        <v>118</v>
      </c>
      <c r="Z121">
        <v>240</v>
      </c>
      <c r="AA121">
        <v>966</v>
      </c>
      <c r="AB121">
        <v>128</v>
      </c>
      <c r="AC121">
        <v>656</v>
      </c>
      <c r="AD121">
        <v>752</v>
      </c>
      <c r="AE121">
        <v>121</v>
      </c>
      <c r="AF121">
        <v>770</v>
      </c>
    </row>
    <row r="122" spans="1:32">
      <c r="A122" t="s">
        <v>136</v>
      </c>
      <c r="B122">
        <v>32907</v>
      </c>
      <c r="C122">
        <v>1414</v>
      </c>
      <c r="D122">
        <v>0</v>
      </c>
      <c r="E122">
        <v>329</v>
      </c>
      <c r="F122">
        <v>256</v>
      </c>
      <c r="G122">
        <v>0</v>
      </c>
      <c r="H122">
        <v>1580</v>
      </c>
      <c r="I122">
        <v>2661</v>
      </c>
      <c r="J122">
        <v>0</v>
      </c>
      <c r="K122">
        <v>92</v>
      </c>
      <c r="L122">
        <v>74</v>
      </c>
      <c r="M122">
        <v>0</v>
      </c>
      <c r="N122">
        <v>2840</v>
      </c>
      <c r="O122">
        <v>1</v>
      </c>
      <c r="P122">
        <v>0</v>
      </c>
      <c r="Q122">
        <v>17</v>
      </c>
      <c r="R122">
        <v>14</v>
      </c>
      <c r="S122">
        <v>0</v>
      </c>
      <c r="T122">
        <v>4</v>
      </c>
      <c r="U122">
        <v>1098</v>
      </c>
      <c r="V122">
        <v>0</v>
      </c>
      <c r="W122">
        <v>341</v>
      </c>
      <c r="X122">
        <v>301</v>
      </c>
      <c r="Y122">
        <v>0</v>
      </c>
      <c r="Z122">
        <v>1201</v>
      </c>
      <c r="AA122">
        <v>5174</v>
      </c>
      <c r="AB122">
        <v>0</v>
      </c>
      <c r="AC122">
        <v>779</v>
      </c>
      <c r="AD122">
        <v>645</v>
      </c>
      <c r="AE122">
        <v>0</v>
      </c>
      <c r="AF122">
        <v>5625</v>
      </c>
    </row>
    <row r="123" spans="1:32">
      <c r="A123" t="s">
        <v>137</v>
      </c>
      <c r="B123">
        <v>1778</v>
      </c>
      <c r="C123">
        <v>104</v>
      </c>
      <c r="D123">
        <v>0</v>
      </c>
      <c r="E123">
        <v>30</v>
      </c>
      <c r="F123">
        <v>37</v>
      </c>
      <c r="G123">
        <v>0</v>
      </c>
      <c r="H123">
        <v>69</v>
      </c>
      <c r="I123">
        <v>18</v>
      </c>
      <c r="J123">
        <v>0</v>
      </c>
      <c r="K123">
        <v>18</v>
      </c>
      <c r="L123">
        <v>22</v>
      </c>
      <c r="M123">
        <v>0</v>
      </c>
      <c r="N123">
        <v>7</v>
      </c>
      <c r="O123">
        <v>1</v>
      </c>
      <c r="P123">
        <v>0</v>
      </c>
      <c r="Q123">
        <v>0</v>
      </c>
      <c r="R123">
        <v>0</v>
      </c>
      <c r="S123">
        <v>0</v>
      </c>
      <c r="T123">
        <v>1</v>
      </c>
      <c r="U123">
        <v>27</v>
      </c>
      <c r="V123">
        <v>0</v>
      </c>
      <c r="W123">
        <v>0</v>
      </c>
      <c r="X123">
        <v>12</v>
      </c>
      <c r="Y123">
        <v>1</v>
      </c>
      <c r="Z123">
        <v>4</v>
      </c>
      <c r="AA123">
        <v>150</v>
      </c>
      <c r="AB123">
        <v>0</v>
      </c>
      <c r="AC123">
        <v>48</v>
      </c>
      <c r="AD123">
        <v>71</v>
      </c>
      <c r="AE123">
        <v>1</v>
      </c>
      <c r="AF123">
        <v>81</v>
      </c>
    </row>
    <row r="124" spans="1:32">
      <c r="A124" t="s">
        <v>138</v>
      </c>
      <c r="B124">
        <v>253948</v>
      </c>
      <c r="C124">
        <v>5645</v>
      </c>
      <c r="D124">
        <v>3</v>
      </c>
      <c r="E124">
        <v>2405</v>
      </c>
      <c r="F124">
        <v>2079</v>
      </c>
      <c r="G124">
        <v>17</v>
      </c>
      <c r="H124">
        <v>5878</v>
      </c>
      <c r="I124">
        <v>3482</v>
      </c>
      <c r="J124">
        <v>0</v>
      </c>
      <c r="K124">
        <v>2800</v>
      </c>
      <c r="L124">
        <v>3103</v>
      </c>
      <c r="M124">
        <v>0</v>
      </c>
      <c r="N124">
        <v>2819</v>
      </c>
      <c r="O124">
        <v>67</v>
      </c>
      <c r="P124">
        <v>0</v>
      </c>
      <c r="Q124">
        <v>196</v>
      </c>
      <c r="R124">
        <v>148</v>
      </c>
      <c r="S124">
        <v>1</v>
      </c>
      <c r="T124">
        <v>86</v>
      </c>
      <c r="U124">
        <v>2125</v>
      </c>
      <c r="V124">
        <v>2994</v>
      </c>
      <c r="W124">
        <v>3397</v>
      </c>
      <c r="X124">
        <v>2908</v>
      </c>
      <c r="Y124">
        <v>3236</v>
      </c>
      <c r="Z124">
        <v>2319</v>
      </c>
      <c r="AA124">
        <v>11319</v>
      </c>
      <c r="AB124">
        <v>2997</v>
      </c>
      <c r="AC124">
        <v>8798</v>
      </c>
      <c r="AD124">
        <v>8238</v>
      </c>
      <c r="AE124">
        <v>3254</v>
      </c>
      <c r="AF124">
        <v>11102</v>
      </c>
    </row>
    <row r="125" spans="1:32">
      <c r="A125" t="s">
        <v>139</v>
      </c>
      <c r="B125">
        <v>4583</v>
      </c>
      <c r="C125">
        <v>721</v>
      </c>
      <c r="D125">
        <v>0</v>
      </c>
      <c r="E125">
        <v>54</v>
      </c>
      <c r="F125">
        <v>123</v>
      </c>
      <c r="G125">
        <v>0</v>
      </c>
      <c r="H125">
        <v>648</v>
      </c>
      <c r="I125">
        <v>382</v>
      </c>
      <c r="J125">
        <v>0</v>
      </c>
      <c r="K125">
        <v>51</v>
      </c>
      <c r="L125">
        <v>16</v>
      </c>
      <c r="M125">
        <v>0</v>
      </c>
      <c r="N125">
        <v>418</v>
      </c>
      <c r="O125">
        <v>3</v>
      </c>
      <c r="P125">
        <v>0</v>
      </c>
      <c r="Q125">
        <v>0</v>
      </c>
      <c r="R125">
        <v>0</v>
      </c>
      <c r="S125">
        <v>0</v>
      </c>
      <c r="T125">
        <v>3</v>
      </c>
      <c r="U125">
        <v>220</v>
      </c>
      <c r="V125">
        <v>1</v>
      </c>
      <c r="W125">
        <v>85</v>
      </c>
      <c r="X125">
        <v>77</v>
      </c>
      <c r="Y125">
        <v>12</v>
      </c>
      <c r="Z125">
        <v>160</v>
      </c>
      <c r="AA125">
        <v>1326</v>
      </c>
      <c r="AB125">
        <v>1</v>
      </c>
      <c r="AC125">
        <v>190</v>
      </c>
      <c r="AD125">
        <v>216</v>
      </c>
      <c r="AE125">
        <v>12</v>
      </c>
      <c r="AF125">
        <v>1229</v>
      </c>
    </row>
    <row r="126" spans="1:32">
      <c r="A126" t="s">
        <v>140</v>
      </c>
      <c r="B126">
        <v>38886</v>
      </c>
      <c r="C126">
        <v>1995</v>
      </c>
      <c r="D126">
        <v>0</v>
      </c>
      <c r="E126">
        <v>617</v>
      </c>
      <c r="F126">
        <v>807</v>
      </c>
      <c r="G126">
        <v>0</v>
      </c>
      <c r="H126">
        <v>1892</v>
      </c>
      <c r="I126">
        <v>4</v>
      </c>
      <c r="J126">
        <v>0</v>
      </c>
      <c r="K126">
        <v>1</v>
      </c>
      <c r="L126">
        <v>2</v>
      </c>
      <c r="M126">
        <v>0</v>
      </c>
      <c r="N126">
        <v>0</v>
      </c>
      <c r="U126">
        <v>880</v>
      </c>
      <c r="V126">
        <v>0</v>
      </c>
      <c r="W126">
        <v>159</v>
      </c>
      <c r="X126">
        <v>263</v>
      </c>
      <c r="Y126">
        <v>0</v>
      </c>
      <c r="Z126">
        <v>772</v>
      </c>
      <c r="AA126">
        <v>2879</v>
      </c>
      <c r="AB126">
        <v>0</v>
      </c>
      <c r="AC126">
        <v>777</v>
      </c>
      <c r="AD126">
        <v>1072</v>
      </c>
      <c r="AE126">
        <v>0</v>
      </c>
      <c r="AF126">
        <v>2664</v>
      </c>
    </row>
    <row r="127" spans="1:32">
      <c r="A127" t="s">
        <v>141</v>
      </c>
      <c r="B127">
        <v>210547</v>
      </c>
      <c r="C127">
        <v>2102</v>
      </c>
      <c r="D127">
        <v>3</v>
      </c>
      <c r="E127">
        <v>1476</v>
      </c>
      <c r="F127">
        <v>1436</v>
      </c>
      <c r="G127">
        <v>38</v>
      </c>
      <c r="H127">
        <v>2096</v>
      </c>
      <c r="I127">
        <v>1686</v>
      </c>
      <c r="J127">
        <v>0</v>
      </c>
      <c r="K127">
        <v>1397</v>
      </c>
      <c r="L127">
        <v>1372</v>
      </c>
      <c r="M127">
        <v>5</v>
      </c>
      <c r="N127">
        <v>1752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1376</v>
      </c>
      <c r="V127">
        <v>223</v>
      </c>
      <c r="W127">
        <v>1312</v>
      </c>
      <c r="X127">
        <v>1308</v>
      </c>
      <c r="Y127">
        <v>334</v>
      </c>
      <c r="Z127">
        <v>1257</v>
      </c>
      <c r="AA127">
        <v>5164</v>
      </c>
      <c r="AB127">
        <v>226</v>
      </c>
      <c r="AC127">
        <v>4185</v>
      </c>
      <c r="AD127">
        <v>4116</v>
      </c>
      <c r="AE127">
        <v>377</v>
      </c>
      <c r="AF127">
        <v>5105</v>
      </c>
    </row>
    <row r="128" spans="1:32">
      <c r="A128" t="s">
        <v>142</v>
      </c>
      <c r="B128">
        <v>20850</v>
      </c>
      <c r="C128">
        <v>1233</v>
      </c>
      <c r="D128">
        <v>0</v>
      </c>
      <c r="E128">
        <v>139</v>
      </c>
      <c r="F128">
        <v>270</v>
      </c>
      <c r="G128">
        <v>0</v>
      </c>
      <c r="H128">
        <v>1102</v>
      </c>
      <c r="I128">
        <v>811</v>
      </c>
      <c r="J128">
        <v>0</v>
      </c>
      <c r="K128">
        <v>149</v>
      </c>
      <c r="L128">
        <v>146</v>
      </c>
      <c r="M128">
        <v>0</v>
      </c>
      <c r="N128">
        <v>814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695</v>
      </c>
      <c r="V128">
        <v>0</v>
      </c>
      <c r="W128">
        <v>430</v>
      </c>
      <c r="X128">
        <v>472</v>
      </c>
      <c r="Y128">
        <v>0</v>
      </c>
      <c r="Z128">
        <v>653</v>
      </c>
      <c r="AA128">
        <v>2739</v>
      </c>
      <c r="AB128">
        <v>0</v>
      </c>
      <c r="AC128">
        <v>718</v>
      </c>
      <c r="AD128">
        <v>888</v>
      </c>
      <c r="AE128">
        <v>0</v>
      </c>
      <c r="AF128">
        <v>2569</v>
      </c>
    </row>
    <row r="129" spans="1:32">
      <c r="A129" t="s">
        <v>143</v>
      </c>
      <c r="B129">
        <v>15137</v>
      </c>
      <c r="C129">
        <v>2157</v>
      </c>
      <c r="D129">
        <v>0</v>
      </c>
      <c r="E129">
        <v>179</v>
      </c>
      <c r="F129">
        <v>135</v>
      </c>
      <c r="G129">
        <v>0</v>
      </c>
      <c r="H129">
        <v>1706</v>
      </c>
      <c r="I129">
        <v>1598</v>
      </c>
      <c r="J129">
        <v>0</v>
      </c>
      <c r="K129">
        <v>101</v>
      </c>
      <c r="L129">
        <v>89</v>
      </c>
      <c r="M129">
        <v>0</v>
      </c>
      <c r="N129">
        <v>1155</v>
      </c>
      <c r="O129">
        <v>119</v>
      </c>
      <c r="P129">
        <v>0</v>
      </c>
      <c r="Q129">
        <v>0</v>
      </c>
      <c r="R129">
        <v>0</v>
      </c>
      <c r="S129">
        <v>0</v>
      </c>
      <c r="T129">
        <v>119</v>
      </c>
      <c r="U129">
        <v>897</v>
      </c>
      <c r="V129">
        <v>0</v>
      </c>
      <c r="W129">
        <v>129</v>
      </c>
      <c r="X129">
        <v>108</v>
      </c>
      <c r="Y129">
        <v>0</v>
      </c>
      <c r="Z129">
        <v>2359</v>
      </c>
      <c r="AA129">
        <v>4771</v>
      </c>
      <c r="AB129">
        <v>0</v>
      </c>
      <c r="AC129">
        <v>409</v>
      </c>
      <c r="AD129">
        <v>332</v>
      </c>
      <c r="AE129">
        <v>0</v>
      </c>
      <c r="AF129">
        <v>5339</v>
      </c>
    </row>
    <row r="130" spans="1:32">
      <c r="A130" t="s">
        <v>144</v>
      </c>
      <c r="B130">
        <v>197829</v>
      </c>
      <c r="C130">
        <v>1122</v>
      </c>
      <c r="D130">
        <v>0</v>
      </c>
      <c r="E130">
        <v>1532</v>
      </c>
      <c r="F130">
        <v>1259</v>
      </c>
      <c r="G130">
        <v>0</v>
      </c>
      <c r="H130">
        <v>1256</v>
      </c>
      <c r="I130">
        <v>2302</v>
      </c>
      <c r="J130">
        <v>0</v>
      </c>
      <c r="K130">
        <v>1337</v>
      </c>
      <c r="L130">
        <v>1306</v>
      </c>
      <c r="M130">
        <v>0</v>
      </c>
      <c r="N130">
        <v>964</v>
      </c>
      <c r="U130">
        <v>1548</v>
      </c>
      <c r="V130">
        <v>0</v>
      </c>
      <c r="W130">
        <v>1227</v>
      </c>
      <c r="X130">
        <v>1254</v>
      </c>
      <c r="Y130">
        <v>0</v>
      </c>
      <c r="Z130">
        <v>1494</v>
      </c>
      <c r="AA130">
        <v>4972</v>
      </c>
      <c r="AB130">
        <v>0</v>
      </c>
      <c r="AC130">
        <v>4096</v>
      </c>
      <c r="AD130">
        <v>3819</v>
      </c>
      <c r="AE130">
        <v>0</v>
      </c>
      <c r="AF130">
        <v>3714</v>
      </c>
    </row>
    <row r="131" spans="1:32">
      <c r="A131" t="s">
        <v>145</v>
      </c>
      <c r="B131">
        <v>51828</v>
      </c>
      <c r="C131">
        <v>578</v>
      </c>
      <c r="D131">
        <v>0</v>
      </c>
      <c r="E131">
        <v>409</v>
      </c>
      <c r="F131">
        <v>534</v>
      </c>
      <c r="G131">
        <v>0</v>
      </c>
      <c r="H131">
        <v>457</v>
      </c>
      <c r="I131">
        <v>749</v>
      </c>
      <c r="J131">
        <v>0</v>
      </c>
      <c r="K131">
        <v>363</v>
      </c>
      <c r="L131">
        <v>426</v>
      </c>
      <c r="M131">
        <v>0</v>
      </c>
      <c r="N131">
        <v>660</v>
      </c>
      <c r="O131">
        <v>7</v>
      </c>
      <c r="P131">
        <v>0</v>
      </c>
      <c r="Q131">
        <v>40</v>
      </c>
      <c r="R131">
        <v>31</v>
      </c>
      <c r="S131">
        <v>0</v>
      </c>
      <c r="T131">
        <v>15</v>
      </c>
      <c r="U131">
        <v>859</v>
      </c>
      <c r="V131">
        <v>170</v>
      </c>
      <c r="W131">
        <v>1127</v>
      </c>
      <c r="X131">
        <v>1056</v>
      </c>
      <c r="Y131">
        <v>297</v>
      </c>
      <c r="Z131">
        <v>793</v>
      </c>
      <c r="AA131">
        <v>2193</v>
      </c>
      <c r="AB131">
        <v>170</v>
      </c>
      <c r="AC131">
        <v>1939</v>
      </c>
      <c r="AD131">
        <v>2047</v>
      </c>
      <c r="AE131">
        <v>297</v>
      </c>
      <c r="AF131">
        <v>1925</v>
      </c>
    </row>
    <row r="132" spans="1:32">
      <c r="A132" t="s">
        <v>146</v>
      </c>
      <c r="B132">
        <v>330</v>
      </c>
      <c r="C132">
        <v>109</v>
      </c>
      <c r="D132">
        <v>0</v>
      </c>
      <c r="E132">
        <v>8</v>
      </c>
      <c r="F132">
        <v>23</v>
      </c>
      <c r="G132">
        <v>0</v>
      </c>
      <c r="H132">
        <v>95</v>
      </c>
      <c r="I132">
        <v>15</v>
      </c>
      <c r="J132">
        <v>0</v>
      </c>
      <c r="K132">
        <v>1</v>
      </c>
      <c r="L132">
        <v>0</v>
      </c>
      <c r="M132">
        <v>0</v>
      </c>
      <c r="N132">
        <v>16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621</v>
      </c>
      <c r="V132">
        <v>0</v>
      </c>
      <c r="W132">
        <v>456</v>
      </c>
      <c r="X132">
        <v>235</v>
      </c>
      <c r="Y132">
        <v>0</v>
      </c>
      <c r="Z132">
        <v>814</v>
      </c>
      <c r="AA132">
        <v>745</v>
      </c>
      <c r="AB132">
        <v>0</v>
      </c>
      <c r="AC132">
        <v>465</v>
      </c>
      <c r="AD132">
        <v>258</v>
      </c>
      <c r="AE132">
        <v>0</v>
      </c>
      <c r="AF132">
        <v>925</v>
      </c>
    </row>
    <row r="133" spans="1:32">
      <c r="A133" t="s">
        <v>147</v>
      </c>
      <c r="B133">
        <v>703</v>
      </c>
      <c r="C133">
        <v>68</v>
      </c>
      <c r="D133">
        <v>0</v>
      </c>
      <c r="E133">
        <v>5</v>
      </c>
      <c r="F133">
        <v>4</v>
      </c>
      <c r="G133">
        <v>0</v>
      </c>
      <c r="H133">
        <v>69</v>
      </c>
      <c r="I133">
        <v>36</v>
      </c>
      <c r="J133">
        <v>0</v>
      </c>
      <c r="K133">
        <v>7</v>
      </c>
      <c r="L133">
        <v>2</v>
      </c>
      <c r="M133">
        <v>0</v>
      </c>
      <c r="N133">
        <v>41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27</v>
      </c>
      <c r="V133">
        <v>0</v>
      </c>
      <c r="W133">
        <v>4</v>
      </c>
      <c r="X133">
        <v>8</v>
      </c>
      <c r="Y133">
        <v>0</v>
      </c>
      <c r="Z133">
        <v>23</v>
      </c>
      <c r="AA133">
        <v>131</v>
      </c>
      <c r="AB133">
        <v>0</v>
      </c>
      <c r="AC133">
        <v>16</v>
      </c>
      <c r="AD133">
        <v>14</v>
      </c>
      <c r="AE133">
        <v>0</v>
      </c>
      <c r="AF133">
        <v>133</v>
      </c>
    </row>
    <row r="134" spans="1:32">
      <c r="A134" t="s">
        <v>148</v>
      </c>
      <c r="B134">
        <v>53900</v>
      </c>
      <c r="C134">
        <v>333</v>
      </c>
      <c r="D134">
        <v>0</v>
      </c>
      <c r="E134">
        <v>337</v>
      </c>
      <c r="F134">
        <v>370</v>
      </c>
      <c r="G134">
        <v>0</v>
      </c>
      <c r="H134">
        <v>291</v>
      </c>
      <c r="I134">
        <v>215</v>
      </c>
      <c r="J134">
        <v>0</v>
      </c>
      <c r="K134">
        <v>323</v>
      </c>
      <c r="L134">
        <v>296</v>
      </c>
      <c r="M134">
        <v>0</v>
      </c>
      <c r="N134">
        <v>237</v>
      </c>
      <c r="U134">
        <v>1000</v>
      </c>
      <c r="V134">
        <v>0</v>
      </c>
      <c r="W134">
        <v>949</v>
      </c>
      <c r="X134">
        <v>1059</v>
      </c>
      <c r="Y134">
        <v>0</v>
      </c>
      <c r="Z134">
        <v>891</v>
      </c>
      <c r="AA134">
        <v>1548</v>
      </c>
      <c r="AB134">
        <v>0</v>
      </c>
      <c r="AC134">
        <v>1609</v>
      </c>
      <c r="AD134">
        <v>1725</v>
      </c>
      <c r="AE134">
        <v>0</v>
      </c>
      <c r="AF134">
        <v>1419</v>
      </c>
    </row>
    <row r="135" spans="1:32">
      <c r="A135" t="s">
        <v>149</v>
      </c>
      <c r="B135">
        <v>4401</v>
      </c>
      <c r="C135">
        <v>143</v>
      </c>
      <c r="D135">
        <v>0</v>
      </c>
      <c r="E135">
        <v>96</v>
      </c>
      <c r="F135">
        <v>53</v>
      </c>
      <c r="G135">
        <v>0</v>
      </c>
      <c r="H135">
        <v>180</v>
      </c>
      <c r="I135">
        <v>51</v>
      </c>
      <c r="J135">
        <v>0</v>
      </c>
      <c r="K135">
        <v>45</v>
      </c>
      <c r="L135">
        <v>52</v>
      </c>
      <c r="M135">
        <v>1</v>
      </c>
      <c r="N135">
        <v>35</v>
      </c>
      <c r="O135">
        <v>0</v>
      </c>
      <c r="P135">
        <v>0</v>
      </c>
      <c r="Q135">
        <v>4</v>
      </c>
      <c r="R135">
        <v>1</v>
      </c>
      <c r="S135">
        <v>0</v>
      </c>
      <c r="T135">
        <v>3</v>
      </c>
      <c r="U135">
        <v>235</v>
      </c>
      <c r="V135">
        <v>61</v>
      </c>
      <c r="W135">
        <v>228</v>
      </c>
      <c r="X135">
        <v>214</v>
      </c>
      <c r="Y135">
        <v>126</v>
      </c>
      <c r="Z135">
        <v>199</v>
      </c>
      <c r="AA135">
        <v>429</v>
      </c>
      <c r="AB135">
        <v>61</v>
      </c>
      <c r="AC135">
        <v>373</v>
      </c>
      <c r="AD135">
        <v>320</v>
      </c>
      <c r="AE135">
        <v>127</v>
      </c>
      <c r="AF135">
        <v>417</v>
      </c>
    </row>
    <row r="136" spans="1:32">
      <c r="A136" t="s">
        <v>150</v>
      </c>
      <c r="B136">
        <v>215</v>
      </c>
      <c r="C136">
        <v>16</v>
      </c>
      <c r="D136">
        <v>0</v>
      </c>
      <c r="E136">
        <v>3</v>
      </c>
      <c r="F136">
        <v>3</v>
      </c>
      <c r="G136">
        <v>1</v>
      </c>
      <c r="H136">
        <v>14</v>
      </c>
      <c r="I136">
        <v>3</v>
      </c>
      <c r="J136">
        <v>0</v>
      </c>
      <c r="K136">
        <v>0</v>
      </c>
      <c r="L136">
        <v>0</v>
      </c>
      <c r="M136">
        <v>0</v>
      </c>
      <c r="N136">
        <v>3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1</v>
      </c>
      <c r="V136">
        <v>0</v>
      </c>
      <c r="W136">
        <v>1</v>
      </c>
      <c r="X136">
        <v>0</v>
      </c>
      <c r="Y136">
        <v>0</v>
      </c>
      <c r="Z136">
        <v>2</v>
      </c>
      <c r="AA136">
        <v>20</v>
      </c>
      <c r="AB136">
        <v>0</v>
      </c>
      <c r="AC136">
        <v>4</v>
      </c>
      <c r="AD136">
        <v>3</v>
      </c>
      <c r="AE136">
        <v>1</v>
      </c>
      <c r="AF136">
        <v>19</v>
      </c>
    </row>
    <row r="137" spans="1:32">
      <c r="A137" t="s">
        <v>151</v>
      </c>
      <c r="B137">
        <v>3191</v>
      </c>
      <c r="C137">
        <v>1165</v>
      </c>
      <c r="D137">
        <v>0</v>
      </c>
      <c r="E137">
        <v>75</v>
      </c>
      <c r="F137">
        <v>21</v>
      </c>
      <c r="G137">
        <v>0</v>
      </c>
      <c r="H137">
        <v>1225</v>
      </c>
      <c r="I137">
        <v>127</v>
      </c>
      <c r="J137">
        <v>0</v>
      </c>
      <c r="K137">
        <v>21</v>
      </c>
      <c r="L137">
        <v>3</v>
      </c>
      <c r="M137">
        <v>0</v>
      </c>
      <c r="N137">
        <v>145</v>
      </c>
      <c r="O137">
        <v>3</v>
      </c>
      <c r="P137">
        <v>0</v>
      </c>
      <c r="Q137">
        <v>1</v>
      </c>
      <c r="R137">
        <v>0</v>
      </c>
      <c r="S137">
        <v>0</v>
      </c>
      <c r="T137">
        <v>4</v>
      </c>
      <c r="U137">
        <v>1077</v>
      </c>
      <c r="V137">
        <v>1</v>
      </c>
      <c r="W137">
        <v>1104</v>
      </c>
      <c r="X137">
        <v>810</v>
      </c>
      <c r="Y137">
        <v>0</v>
      </c>
      <c r="Z137">
        <v>1372</v>
      </c>
      <c r="AA137">
        <v>2372</v>
      </c>
      <c r="AB137">
        <v>1</v>
      </c>
      <c r="AC137">
        <v>1201</v>
      </c>
      <c r="AD137">
        <v>834</v>
      </c>
      <c r="AE137">
        <v>0</v>
      </c>
      <c r="AF137">
        <v>2746</v>
      </c>
    </row>
    <row r="138" spans="1:32">
      <c r="A138" t="s">
        <v>152</v>
      </c>
      <c r="B138">
        <v>30442</v>
      </c>
      <c r="C138">
        <v>382</v>
      </c>
      <c r="D138">
        <v>2</v>
      </c>
      <c r="E138">
        <v>346</v>
      </c>
      <c r="F138">
        <v>320</v>
      </c>
      <c r="G138">
        <v>0</v>
      </c>
      <c r="H138">
        <v>316</v>
      </c>
      <c r="I138">
        <v>83</v>
      </c>
      <c r="J138">
        <v>0</v>
      </c>
      <c r="K138">
        <v>64</v>
      </c>
      <c r="L138">
        <v>53</v>
      </c>
      <c r="M138">
        <v>0</v>
      </c>
      <c r="N138">
        <v>49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149</v>
      </c>
      <c r="V138">
        <v>570</v>
      </c>
      <c r="W138">
        <v>748</v>
      </c>
      <c r="X138">
        <v>921</v>
      </c>
      <c r="Y138">
        <v>506</v>
      </c>
      <c r="Z138">
        <v>170</v>
      </c>
      <c r="AA138">
        <v>614</v>
      </c>
      <c r="AB138">
        <v>572</v>
      </c>
      <c r="AC138">
        <v>1158</v>
      </c>
      <c r="AD138">
        <v>1294</v>
      </c>
      <c r="AE138">
        <v>506</v>
      </c>
      <c r="AF138">
        <v>535</v>
      </c>
    </row>
    <row r="139" spans="1:32">
      <c r="A139" t="s">
        <v>153</v>
      </c>
      <c r="B139">
        <v>3255</v>
      </c>
      <c r="C139">
        <v>240</v>
      </c>
      <c r="D139">
        <v>0</v>
      </c>
      <c r="E139">
        <v>31</v>
      </c>
      <c r="F139">
        <v>49</v>
      </c>
      <c r="G139">
        <v>0</v>
      </c>
      <c r="H139">
        <v>222</v>
      </c>
      <c r="I139">
        <v>264</v>
      </c>
      <c r="J139">
        <v>0</v>
      </c>
      <c r="K139">
        <v>31</v>
      </c>
      <c r="L139">
        <v>28</v>
      </c>
      <c r="M139">
        <v>0</v>
      </c>
      <c r="N139">
        <v>267</v>
      </c>
      <c r="O139">
        <v>4</v>
      </c>
      <c r="P139">
        <v>0</v>
      </c>
      <c r="Q139">
        <v>1</v>
      </c>
      <c r="R139">
        <v>0</v>
      </c>
      <c r="S139">
        <v>0</v>
      </c>
      <c r="T139">
        <v>5</v>
      </c>
      <c r="U139">
        <v>18</v>
      </c>
      <c r="V139">
        <v>0</v>
      </c>
      <c r="W139">
        <v>21</v>
      </c>
      <c r="X139">
        <v>23</v>
      </c>
      <c r="Y139">
        <v>0</v>
      </c>
      <c r="Z139">
        <v>19</v>
      </c>
      <c r="AA139">
        <v>526</v>
      </c>
      <c r="AB139">
        <v>0</v>
      </c>
      <c r="AC139">
        <v>84</v>
      </c>
      <c r="AD139">
        <v>100</v>
      </c>
      <c r="AE139">
        <v>0</v>
      </c>
      <c r="AF139">
        <v>513</v>
      </c>
    </row>
    <row r="140" spans="1:32">
      <c r="A140" t="s">
        <v>154</v>
      </c>
      <c r="B140">
        <v>6679</v>
      </c>
      <c r="C140">
        <v>565</v>
      </c>
      <c r="D140">
        <v>0</v>
      </c>
      <c r="E140">
        <v>111</v>
      </c>
      <c r="F140">
        <v>216</v>
      </c>
      <c r="G140">
        <v>0</v>
      </c>
      <c r="H140">
        <v>460</v>
      </c>
      <c r="I140">
        <v>327</v>
      </c>
      <c r="J140">
        <v>0</v>
      </c>
      <c r="K140">
        <v>35</v>
      </c>
      <c r="L140">
        <v>38</v>
      </c>
      <c r="M140">
        <v>0</v>
      </c>
      <c r="N140">
        <v>324</v>
      </c>
      <c r="O140">
        <v>19</v>
      </c>
      <c r="P140">
        <v>0</v>
      </c>
      <c r="Q140">
        <v>0</v>
      </c>
      <c r="R140">
        <v>0</v>
      </c>
      <c r="S140">
        <v>0</v>
      </c>
      <c r="T140">
        <v>19</v>
      </c>
      <c r="U140">
        <v>137</v>
      </c>
      <c r="V140">
        <v>0</v>
      </c>
      <c r="W140">
        <v>117</v>
      </c>
      <c r="X140">
        <v>92</v>
      </c>
      <c r="Y140">
        <v>0</v>
      </c>
      <c r="Z140">
        <v>162</v>
      </c>
      <c r="AA140">
        <v>1048</v>
      </c>
      <c r="AB140">
        <v>0</v>
      </c>
      <c r="AC140">
        <v>263</v>
      </c>
      <c r="AD140">
        <v>346</v>
      </c>
      <c r="AE140">
        <v>0</v>
      </c>
      <c r="AF140">
        <v>965</v>
      </c>
    </row>
    <row r="141" spans="1:32">
      <c r="A141" t="s">
        <v>155</v>
      </c>
      <c r="B141">
        <v>51249</v>
      </c>
      <c r="C141">
        <v>619</v>
      </c>
      <c r="D141">
        <v>2</v>
      </c>
      <c r="E141">
        <v>341</v>
      </c>
      <c r="F141">
        <v>263</v>
      </c>
      <c r="G141">
        <v>0</v>
      </c>
      <c r="H141">
        <v>698</v>
      </c>
      <c r="I141">
        <v>463</v>
      </c>
      <c r="J141">
        <v>0</v>
      </c>
      <c r="K141">
        <v>264</v>
      </c>
      <c r="L141">
        <v>397</v>
      </c>
      <c r="M141">
        <v>0</v>
      </c>
      <c r="N141">
        <v>320</v>
      </c>
      <c r="O141">
        <v>1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345</v>
      </c>
      <c r="V141">
        <v>393</v>
      </c>
      <c r="W141">
        <v>632</v>
      </c>
      <c r="X141">
        <v>679</v>
      </c>
      <c r="Y141">
        <v>388</v>
      </c>
      <c r="Z141">
        <v>301</v>
      </c>
      <c r="AA141">
        <v>1428</v>
      </c>
      <c r="AB141">
        <v>395</v>
      </c>
      <c r="AC141">
        <v>1237</v>
      </c>
      <c r="AD141">
        <v>1339</v>
      </c>
      <c r="AE141">
        <v>388</v>
      </c>
      <c r="AF141">
        <v>1319</v>
      </c>
    </row>
    <row r="142" spans="1:32">
      <c r="A142" t="s">
        <v>156</v>
      </c>
      <c r="B142">
        <v>12687</v>
      </c>
      <c r="C142">
        <v>257</v>
      </c>
      <c r="D142">
        <v>0</v>
      </c>
      <c r="E142">
        <v>40</v>
      </c>
      <c r="F142">
        <v>139</v>
      </c>
      <c r="G142">
        <v>0</v>
      </c>
      <c r="H142">
        <v>159</v>
      </c>
      <c r="I142">
        <v>302</v>
      </c>
      <c r="J142">
        <v>0</v>
      </c>
      <c r="K142">
        <v>115</v>
      </c>
      <c r="L142">
        <v>691</v>
      </c>
      <c r="M142">
        <v>0</v>
      </c>
      <c r="N142">
        <v>170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156</v>
      </c>
      <c r="V142">
        <v>0</v>
      </c>
      <c r="W142">
        <v>152</v>
      </c>
      <c r="X142">
        <v>126</v>
      </c>
      <c r="Y142">
        <v>0</v>
      </c>
      <c r="Z142">
        <v>177</v>
      </c>
      <c r="AA142">
        <v>715</v>
      </c>
      <c r="AB142">
        <v>0</v>
      </c>
      <c r="AC142">
        <v>307</v>
      </c>
      <c r="AD142">
        <v>956</v>
      </c>
      <c r="AE142">
        <v>0</v>
      </c>
      <c r="AF142">
        <v>506</v>
      </c>
    </row>
    <row r="143" spans="1:32">
      <c r="A143" t="s">
        <v>157</v>
      </c>
      <c r="B143">
        <v>23539</v>
      </c>
      <c r="C143">
        <v>355</v>
      </c>
      <c r="D143">
        <v>0</v>
      </c>
      <c r="E143">
        <v>227</v>
      </c>
      <c r="F143">
        <v>263</v>
      </c>
      <c r="G143">
        <v>1</v>
      </c>
      <c r="H143">
        <v>332</v>
      </c>
      <c r="I143">
        <v>393</v>
      </c>
      <c r="J143">
        <v>0</v>
      </c>
      <c r="K143">
        <v>223</v>
      </c>
      <c r="L143">
        <v>218</v>
      </c>
      <c r="M143">
        <v>0</v>
      </c>
      <c r="N143">
        <v>395</v>
      </c>
      <c r="O143">
        <v>9</v>
      </c>
      <c r="P143">
        <v>0</v>
      </c>
      <c r="Q143">
        <v>6</v>
      </c>
      <c r="R143">
        <v>7</v>
      </c>
      <c r="S143">
        <v>0</v>
      </c>
      <c r="T143">
        <v>6</v>
      </c>
      <c r="U143">
        <v>300</v>
      </c>
      <c r="V143">
        <v>0</v>
      </c>
      <c r="W143">
        <v>233</v>
      </c>
      <c r="X143">
        <v>233</v>
      </c>
      <c r="Y143">
        <v>6</v>
      </c>
      <c r="Z143">
        <v>287</v>
      </c>
      <c r="AA143">
        <v>1057</v>
      </c>
      <c r="AB143">
        <v>0</v>
      </c>
      <c r="AC143">
        <v>689</v>
      </c>
      <c r="AD143">
        <v>721</v>
      </c>
      <c r="AE143">
        <v>7</v>
      </c>
      <c r="AF143">
        <v>1020</v>
      </c>
    </row>
    <row r="144" spans="1:32">
      <c r="A144" t="s">
        <v>158</v>
      </c>
      <c r="B144">
        <v>20605</v>
      </c>
      <c r="C144">
        <v>306</v>
      </c>
      <c r="D144">
        <v>0</v>
      </c>
      <c r="E144">
        <v>108</v>
      </c>
      <c r="F144">
        <v>125</v>
      </c>
      <c r="G144">
        <v>0</v>
      </c>
      <c r="H144">
        <v>243</v>
      </c>
      <c r="I144">
        <v>313</v>
      </c>
      <c r="J144">
        <v>0</v>
      </c>
      <c r="K144">
        <v>154</v>
      </c>
      <c r="L144">
        <v>149</v>
      </c>
      <c r="M144">
        <v>0</v>
      </c>
      <c r="N144">
        <v>248</v>
      </c>
      <c r="O144">
        <v>3</v>
      </c>
      <c r="P144">
        <v>0</v>
      </c>
      <c r="Q144">
        <v>5</v>
      </c>
      <c r="R144">
        <v>6</v>
      </c>
      <c r="S144">
        <v>0</v>
      </c>
      <c r="T144">
        <v>2</v>
      </c>
      <c r="U144">
        <v>121</v>
      </c>
      <c r="V144">
        <v>0</v>
      </c>
      <c r="W144">
        <v>142</v>
      </c>
      <c r="X144">
        <v>141</v>
      </c>
      <c r="Y144">
        <v>0</v>
      </c>
      <c r="Z144">
        <v>122</v>
      </c>
      <c r="AA144">
        <v>743</v>
      </c>
      <c r="AB144">
        <v>0</v>
      </c>
      <c r="AC144">
        <v>409</v>
      </c>
      <c r="AD144">
        <v>421</v>
      </c>
      <c r="AE144">
        <v>0</v>
      </c>
      <c r="AF144">
        <v>615</v>
      </c>
    </row>
    <row r="145" spans="1:32">
      <c r="A145" t="s">
        <v>159</v>
      </c>
      <c r="B145">
        <v>18451</v>
      </c>
      <c r="C145">
        <v>583</v>
      </c>
      <c r="D145">
        <v>1</v>
      </c>
      <c r="E145">
        <v>231</v>
      </c>
      <c r="F145">
        <v>185</v>
      </c>
      <c r="G145">
        <v>3</v>
      </c>
      <c r="H145">
        <v>628</v>
      </c>
      <c r="I145">
        <v>170</v>
      </c>
      <c r="J145">
        <v>0</v>
      </c>
      <c r="K145">
        <v>163</v>
      </c>
      <c r="L145">
        <v>183</v>
      </c>
      <c r="M145">
        <v>0</v>
      </c>
      <c r="N145">
        <v>152</v>
      </c>
      <c r="O145">
        <v>128</v>
      </c>
      <c r="P145">
        <v>0</v>
      </c>
      <c r="Q145">
        <v>12</v>
      </c>
      <c r="R145">
        <v>12</v>
      </c>
      <c r="S145">
        <v>0</v>
      </c>
      <c r="T145">
        <v>128</v>
      </c>
      <c r="U145">
        <v>313</v>
      </c>
      <c r="V145">
        <v>151</v>
      </c>
      <c r="W145">
        <v>341</v>
      </c>
      <c r="X145">
        <v>306</v>
      </c>
      <c r="Y145">
        <v>158</v>
      </c>
      <c r="Z145">
        <v>340</v>
      </c>
      <c r="AA145">
        <v>1194</v>
      </c>
      <c r="AB145">
        <v>152</v>
      </c>
      <c r="AC145">
        <v>747</v>
      </c>
      <c r="AD145">
        <v>686</v>
      </c>
      <c r="AE145">
        <v>161</v>
      </c>
      <c r="AF145">
        <v>1248</v>
      </c>
    </row>
    <row r="146" spans="1:32">
      <c r="A146" t="s">
        <v>160</v>
      </c>
      <c r="B146">
        <v>16698</v>
      </c>
      <c r="C146">
        <v>529</v>
      </c>
      <c r="D146">
        <v>0</v>
      </c>
      <c r="E146">
        <v>265</v>
      </c>
      <c r="F146">
        <v>202</v>
      </c>
      <c r="G146">
        <v>0</v>
      </c>
      <c r="H146">
        <v>592</v>
      </c>
      <c r="I146">
        <v>314</v>
      </c>
      <c r="J146">
        <v>0</v>
      </c>
      <c r="K146">
        <v>112</v>
      </c>
      <c r="L146">
        <v>113</v>
      </c>
      <c r="M146">
        <v>0</v>
      </c>
      <c r="N146">
        <v>313</v>
      </c>
      <c r="O146">
        <v>5</v>
      </c>
      <c r="P146">
        <v>0</v>
      </c>
      <c r="Q146">
        <v>0</v>
      </c>
      <c r="R146">
        <v>0</v>
      </c>
      <c r="S146">
        <v>0</v>
      </c>
      <c r="T146">
        <v>5</v>
      </c>
      <c r="U146">
        <v>180</v>
      </c>
      <c r="V146">
        <v>95</v>
      </c>
      <c r="W146">
        <v>252</v>
      </c>
      <c r="X146">
        <v>216</v>
      </c>
      <c r="Y146">
        <v>129</v>
      </c>
      <c r="Z146">
        <v>182</v>
      </c>
      <c r="AA146">
        <v>1028</v>
      </c>
      <c r="AB146">
        <v>95</v>
      </c>
      <c r="AC146">
        <v>629</v>
      </c>
      <c r="AD146">
        <v>531</v>
      </c>
      <c r="AE146">
        <v>129</v>
      </c>
      <c r="AF146">
        <v>1092</v>
      </c>
    </row>
    <row r="147" spans="1:32">
      <c r="A147" t="s">
        <v>161</v>
      </c>
      <c r="B147">
        <v>115042</v>
      </c>
      <c r="C147">
        <v>1927</v>
      </c>
      <c r="D147">
        <v>0</v>
      </c>
      <c r="E147">
        <v>527</v>
      </c>
      <c r="F147">
        <v>459</v>
      </c>
      <c r="G147">
        <v>5</v>
      </c>
      <c r="H147">
        <v>1908</v>
      </c>
      <c r="I147">
        <v>1163</v>
      </c>
      <c r="J147">
        <v>0</v>
      </c>
      <c r="K147">
        <v>729</v>
      </c>
      <c r="L147">
        <v>595</v>
      </c>
      <c r="M147">
        <v>0</v>
      </c>
      <c r="N147">
        <v>1075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1651</v>
      </c>
      <c r="V147">
        <v>386</v>
      </c>
      <c r="W147">
        <v>1216</v>
      </c>
      <c r="X147">
        <v>1036</v>
      </c>
      <c r="Y147">
        <v>556</v>
      </c>
      <c r="Z147">
        <v>1632</v>
      </c>
      <c r="AA147">
        <v>4741</v>
      </c>
      <c r="AB147">
        <v>386</v>
      </c>
      <c r="AC147">
        <v>2472</v>
      </c>
      <c r="AD147">
        <v>2090</v>
      </c>
      <c r="AE147">
        <v>561</v>
      </c>
      <c r="AF147">
        <v>4615</v>
      </c>
    </row>
    <row r="148" spans="1:32">
      <c r="A148" t="s">
        <v>162</v>
      </c>
      <c r="B148">
        <v>22569</v>
      </c>
      <c r="C148">
        <v>747</v>
      </c>
      <c r="D148">
        <v>0</v>
      </c>
      <c r="E148">
        <v>166</v>
      </c>
      <c r="F148">
        <v>155</v>
      </c>
      <c r="G148">
        <v>0</v>
      </c>
      <c r="H148">
        <v>758</v>
      </c>
      <c r="I148">
        <v>856</v>
      </c>
      <c r="J148">
        <v>0</v>
      </c>
      <c r="K148">
        <v>306</v>
      </c>
      <c r="L148">
        <v>247</v>
      </c>
      <c r="M148">
        <v>0</v>
      </c>
      <c r="N148">
        <v>915</v>
      </c>
      <c r="O148">
        <v>22</v>
      </c>
      <c r="P148">
        <v>0</v>
      </c>
      <c r="Q148">
        <v>14</v>
      </c>
      <c r="R148">
        <v>14</v>
      </c>
      <c r="S148">
        <v>0</v>
      </c>
      <c r="T148">
        <v>22</v>
      </c>
      <c r="U148">
        <v>179</v>
      </c>
      <c r="V148">
        <v>179</v>
      </c>
      <c r="W148">
        <v>251</v>
      </c>
      <c r="X148">
        <v>278</v>
      </c>
      <c r="Y148">
        <v>166</v>
      </c>
      <c r="Z148">
        <v>165</v>
      </c>
      <c r="AA148">
        <v>1804</v>
      </c>
      <c r="AB148">
        <v>179</v>
      </c>
      <c r="AC148">
        <v>737</v>
      </c>
      <c r="AD148">
        <v>694</v>
      </c>
      <c r="AE148">
        <v>166</v>
      </c>
      <c r="AF148">
        <v>1860</v>
      </c>
    </row>
    <row r="149" spans="1:32">
      <c r="A149" t="s">
        <v>163</v>
      </c>
      <c r="B149">
        <v>2880</v>
      </c>
      <c r="C149">
        <v>82</v>
      </c>
      <c r="D149">
        <v>0</v>
      </c>
      <c r="E149">
        <v>39</v>
      </c>
      <c r="F149">
        <v>39</v>
      </c>
      <c r="G149">
        <v>0</v>
      </c>
      <c r="H149">
        <v>82</v>
      </c>
      <c r="I149">
        <v>23</v>
      </c>
      <c r="J149">
        <v>0</v>
      </c>
      <c r="K149">
        <v>13</v>
      </c>
      <c r="L149">
        <v>24</v>
      </c>
      <c r="M149">
        <v>0</v>
      </c>
      <c r="N149">
        <v>14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18</v>
      </c>
      <c r="V149">
        <v>0</v>
      </c>
      <c r="W149">
        <v>1</v>
      </c>
      <c r="X149">
        <v>15</v>
      </c>
      <c r="Y149">
        <v>0</v>
      </c>
      <c r="Z149">
        <v>5</v>
      </c>
      <c r="AA149">
        <v>123</v>
      </c>
      <c r="AB149">
        <v>0</v>
      </c>
      <c r="AC149">
        <v>53</v>
      </c>
      <c r="AD149">
        <v>78</v>
      </c>
      <c r="AE149">
        <v>0</v>
      </c>
      <c r="AF149">
        <v>101</v>
      </c>
    </row>
    <row r="150" spans="1:32">
      <c r="A150" t="s">
        <v>164</v>
      </c>
      <c r="B150">
        <v>11967</v>
      </c>
      <c r="C150">
        <v>248</v>
      </c>
      <c r="D150">
        <v>2</v>
      </c>
      <c r="E150">
        <v>132</v>
      </c>
      <c r="F150">
        <v>144</v>
      </c>
      <c r="G150">
        <v>4</v>
      </c>
      <c r="H150">
        <v>236</v>
      </c>
      <c r="I150">
        <v>63</v>
      </c>
      <c r="J150">
        <v>0</v>
      </c>
      <c r="K150">
        <v>95</v>
      </c>
      <c r="L150">
        <v>107</v>
      </c>
      <c r="M150">
        <v>0</v>
      </c>
      <c r="N150">
        <v>51</v>
      </c>
      <c r="O150">
        <v>3</v>
      </c>
      <c r="P150">
        <v>0</v>
      </c>
      <c r="Q150">
        <v>15</v>
      </c>
      <c r="R150">
        <v>14</v>
      </c>
      <c r="S150">
        <v>0</v>
      </c>
      <c r="T150">
        <v>4</v>
      </c>
      <c r="U150">
        <v>59</v>
      </c>
      <c r="V150">
        <v>112</v>
      </c>
      <c r="W150">
        <v>161</v>
      </c>
      <c r="X150">
        <v>148</v>
      </c>
      <c r="Y150">
        <v>131</v>
      </c>
      <c r="Z150">
        <v>59</v>
      </c>
      <c r="AA150">
        <v>373</v>
      </c>
      <c r="AB150">
        <v>114</v>
      </c>
      <c r="AC150">
        <v>403</v>
      </c>
      <c r="AD150">
        <v>413</v>
      </c>
      <c r="AE150">
        <v>135</v>
      </c>
      <c r="AF150">
        <v>350</v>
      </c>
    </row>
    <row r="151" spans="1:32">
      <c r="A151" t="s">
        <v>165</v>
      </c>
      <c r="B151">
        <v>23163</v>
      </c>
      <c r="C151">
        <v>496</v>
      </c>
      <c r="D151">
        <v>0</v>
      </c>
      <c r="E151">
        <v>213</v>
      </c>
      <c r="F151">
        <v>185</v>
      </c>
      <c r="G151">
        <v>0</v>
      </c>
      <c r="H151">
        <v>440</v>
      </c>
      <c r="I151">
        <v>398</v>
      </c>
      <c r="J151">
        <v>0</v>
      </c>
      <c r="K151">
        <v>200</v>
      </c>
      <c r="L151">
        <v>335</v>
      </c>
      <c r="M151">
        <v>0</v>
      </c>
      <c r="N151">
        <v>195</v>
      </c>
      <c r="O151">
        <v>26</v>
      </c>
      <c r="P151">
        <v>0</v>
      </c>
      <c r="Q151">
        <v>9</v>
      </c>
      <c r="R151">
        <v>6</v>
      </c>
      <c r="S151">
        <v>0</v>
      </c>
      <c r="T151">
        <v>30</v>
      </c>
      <c r="U151">
        <v>329</v>
      </c>
      <c r="V151">
        <v>124</v>
      </c>
      <c r="W151">
        <v>245</v>
      </c>
      <c r="X151">
        <v>297</v>
      </c>
      <c r="Y151">
        <v>76</v>
      </c>
      <c r="Z151">
        <v>279</v>
      </c>
      <c r="AA151">
        <v>1249</v>
      </c>
      <c r="AB151">
        <v>124</v>
      </c>
      <c r="AC151">
        <v>667</v>
      </c>
      <c r="AD151">
        <v>823</v>
      </c>
      <c r="AE151">
        <v>76</v>
      </c>
      <c r="AF151">
        <v>944</v>
      </c>
    </row>
    <row r="152" spans="1:32">
      <c r="A152" t="s">
        <v>166</v>
      </c>
      <c r="B152">
        <v>48</v>
      </c>
      <c r="C152">
        <v>60</v>
      </c>
      <c r="D152">
        <v>0</v>
      </c>
      <c r="E152">
        <v>3</v>
      </c>
      <c r="F152">
        <v>9</v>
      </c>
      <c r="G152">
        <v>0</v>
      </c>
      <c r="H152">
        <v>54</v>
      </c>
      <c r="I152">
        <v>2</v>
      </c>
      <c r="J152">
        <v>0</v>
      </c>
      <c r="K152">
        <v>0</v>
      </c>
      <c r="L152">
        <v>0</v>
      </c>
      <c r="M152">
        <v>0</v>
      </c>
      <c r="N152">
        <v>2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11</v>
      </c>
      <c r="V152">
        <v>0</v>
      </c>
      <c r="W152">
        <v>8</v>
      </c>
      <c r="X152">
        <v>2</v>
      </c>
      <c r="Y152">
        <v>0</v>
      </c>
      <c r="Z152">
        <v>17</v>
      </c>
      <c r="AA152">
        <v>73</v>
      </c>
      <c r="AB152">
        <v>0</v>
      </c>
      <c r="AC152">
        <v>11</v>
      </c>
      <c r="AD152">
        <v>11</v>
      </c>
      <c r="AE152">
        <v>0</v>
      </c>
      <c r="AF152">
        <v>73</v>
      </c>
    </row>
    <row r="153" spans="1:32">
      <c r="A153" t="s">
        <v>167</v>
      </c>
      <c r="B153">
        <v>327394</v>
      </c>
      <c r="C153">
        <v>2452</v>
      </c>
      <c r="D153">
        <v>1</v>
      </c>
      <c r="E153">
        <v>2024</v>
      </c>
      <c r="F153">
        <v>1765</v>
      </c>
      <c r="G153">
        <v>5</v>
      </c>
      <c r="H153">
        <v>2694</v>
      </c>
      <c r="I153">
        <v>2313</v>
      </c>
      <c r="J153">
        <v>0</v>
      </c>
      <c r="K153">
        <v>2443</v>
      </c>
      <c r="L153">
        <v>2454</v>
      </c>
      <c r="M153">
        <v>2</v>
      </c>
      <c r="N153">
        <v>2308</v>
      </c>
      <c r="O153">
        <v>479</v>
      </c>
      <c r="P153">
        <v>14</v>
      </c>
      <c r="Q153">
        <v>356</v>
      </c>
      <c r="R153">
        <v>283</v>
      </c>
      <c r="S153">
        <v>15</v>
      </c>
      <c r="T153">
        <v>556</v>
      </c>
      <c r="U153">
        <v>3343</v>
      </c>
      <c r="V153">
        <v>2128</v>
      </c>
      <c r="W153">
        <v>3789</v>
      </c>
      <c r="X153">
        <v>4051</v>
      </c>
      <c r="Y153">
        <v>2260</v>
      </c>
      <c r="Z153">
        <v>3332</v>
      </c>
      <c r="AA153">
        <v>8587</v>
      </c>
      <c r="AB153">
        <v>2143</v>
      </c>
      <c r="AC153">
        <v>8612</v>
      </c>
      <c r="AD153">
        <v>8553</v>
      </c>
      <c r="AE153">
        <v>2282</v>
      </c>
      <c r="AF153">
        <v>8890</v>
      </c>
    </row>
    <row r="154" spans="1:32">
      <c r="A154" t="s">
        <v>168</v>
      </c>
      <c r="B154">
        <v>5952</v>
      </c>
      <c r="C154">
        <v>204</v>
      </c>
      <c r="D154">
        <v>0</v>
      </c>
      <c r="E154">
        <v>57</v>
      </c>
      <c r="F154">
        <v>33</v>
      </c>
      <c r="G154">
        <v>1</v>
      </c>
      <c r="H154">
        <v>227</v>
      </c>
      <c r="I154">
        <v>303</v>
      </c>
      <c r="J154">
        <v>0</v>
      </c>
      <c r="K154">
        <v>52</v>
      </c>
      <c r="L154">
        <v>31</v>
      </c>
      <c r="M154">
        <v>0</v>
      </c>
      <c r="N154">
        <v>324</v>
      </c>
      <c r="O154">
        <v>12</v>
      </c>
      <c r="P154">
        <v>0</v>
      </c>
      <c r="Q154">
        <v>2</v>
      </c>
      <c r="R154">
        <v>0</v>
      </c>
      <c r="S154">
        <v>0</v>
      </c>
      <c r="T154">
        <v>14</v>
      </c>
      <c r="U154">
        <v>226</v>
      </c>
      <c r="V154">
        <v>0</v>
      </c>
      <c r="W154">
        <v>39</v>
      </c>
      <c r="X154">
        <v>100</v>
      </c>
      <c r="Y154">
        <v>1</v>
      </c>
      <c r="Z154">
        <v>164</v>
      </c>
      <c r="AA154">
        <v>745</v>
      </c>
      <c r="AB154">
        <v>0</v>
      </c>
      <c r="AC154">
        <v>150</v>
      </c>
      <c r="AD154">
        <v>164</v>
      </c>
      <c r="AE154">
        <v>2</v>
      </c>
      <c r="AF154">
        <v>729</v>
      </c>
    </row>
    <row r="155" spans="1:32">
      <c r="A155" t="s">
        <v>169</v>
      </c>
      <c r="B155">
        <v>13877</v>
      </c>
      <c r="C155">
        <v>359</v>
      </c>
      <c r="D155">
        <v>0</v>
      </c>
      <c r="E155">
        <v>175</v>
      </c>
      <c r="F155">
        <v>99</v>
      </c>
      <c r="G155">
        <v>0</v>
      </c>
      <c r="H155">
        <v>319</v>
      </c>
      <c r="I155">
        <v>164</v>
      </c>
      <c r="J155">
        <v>0</v>
      </c>
      <c r="K155">
        <v>132</v>
      </c>
      <c r="L155">
        <v>135</v>
      </c>
      <c r="M155">
        <v>0</v>
      </c>
      <c r="N155">
        <v>147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281</v>
      </c>
      <c r="V155">
        <v>8</v>
      </c>
      <c r="W155">
        <v>290</v>
      </c>
      <c r="X155">
        <v>283</v>
      </c>
      <c r="Y155">
        <v>80</v>
      </c>
      <c r="Z155">
        <v>368</v>
      </c>
      <c r="AA155">
        <v>804</v>
      </c>
      <c r="AB155">
        <v>8</v>
      </c>
      <c r="AC155">
        <v>597</v>
      </c>
      <c r="AD155">
        <v>517</v>
      </c>
      <c r="AE155">
        <v>80</v>
      </c>
      <c r="AF155">
        <v>834</v>
      </c>
    </row>
    <row r="156" spans="1:32">
      <c r="A156" t="s">
        <v>170</v>
      </c>
      <c r="B156">
        <v>9704</v>
      </c>
      <c r="C156">
        <v>1032</v>
      </c>
      <c r="D156">
        <v>0</v>
      </c>
      <c r="E156">
        <v>103</v>
      </c>
      <c r="F156">
        <v>94</v>
      </c>
      <c r="G156">
        <v>0</v>
      </c>
      <c r="H156">
        <v>1024</v>
      </c>
      <c r="I156">
        <v>359</v>
      </c>
      <c r="J156">
        <v>0</v>
      </c>
      <c r="K156">
        <v>100</v>
      </c>
      <c r="L156">
        <v>112</v>
      </c>
      <c r="M156">
        <v>0</v>
      </c>
      <c r="N156">
        <v>341</v>
      </c>
      <c r="O156">
        <v>6</v>
      </c>
      <c r="P156">
        <v>0</v>
      </c>
      <c r="Q156">
        <v>3</v>
      </c>
      <c r="R156">
        <v>3</v>
      </c>
      <c r="S156">
        <v>0</v>
      </c>
      <c r="T156">
        <v>5</v>
      </c>
      <c r="U156">
        <v>193</v>
      </c>
      <c r="V156">
        <v>82</v>
      </c>
      <c r="W156">
        <v>140</v>
      </c>
      <c r="X156">
        <v>167</v>
      </c>
      <c r="Y156">
        <v>60</v>
      </c>
      <c r="Z156">
        <v>167</v>
      </c>
      <c r="AA156">
        <v>1590</v>
      </c>
      <c r="AB156">
        <v>82</v>
      </c>
      <c r="AC156">
        <v>346</v>
      </c>
      <c r="AD156">
        <v>376</v>
      </c>
      <c r="AE156">
        <v>60</v>
      </c>
      <c r="AF156">
        <v>1537</v>
      </c>
    </row>
    <row r="157" spans="1:32">
      <c r="A157" t="s">
        <v>171</v>
      </c>
      <c r="B157">
        <v>5179</v>
      </c>
      <c r="C157">
        <v>253</v>
      </c>
      <c r="D157">
        <v>0</v>
      </c>
      <c r="E157">
        <v>110</v>
      </c>
      <c r="F157">
        <v>82</v>
      </c>
      <c r="G157">
        <v>0</v>
      </c>
      <c r="H157">
        <v>281</v>
      </c>
      <c r="I157">
        <v>112</v>
      </c>
      <c r="J157">
        <v>0</v>
      </c>
      <c r="K157">
        <v>74</v>
      </c>
      <c r="L157">
        <v>64</v>
      </c>
      <c r="M157">
        <v>0</v>
      </c>
      <c r="N157">
        <v>122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56</v>
      </c>
      <c r="V157">
        <v>0</v>
      </c>
      <c r="W157">
        <v>73</v>
      </c>
      <c r="X157">
        <v>32</v>
      </c>
      <c r="Y157">
        <v>0</v>
      </c>
      <c r="Z157">
        <v>97</v>
      </c>
      <c r="AA157">
        <v>421</v>
      </c>
      <c r="AB157">
        <v>0</v>
      </c>
      <c r="AC157">
        <v>257</v>
      </c>
      <c r="AD157">
        <v>178</v>
      </c>
      <c r="AE157">
        <v>0</v>
      </c>
      <c r="AF157">
        <v>500</v>
      </c>
    </row>
    <row r="158" spans="1:32">
      <c r="A158" t="s">
        <v>172</v>
      </c>
      <c r="B158">
        <v>3987</v>
      </c>
      <c r="C158">
        <v>30</v>
      </c>
      <c r="D158">
        <v>0</v>
      </c>
      <c r="E158">
        <v>34</v>
      </c>
      <c r="F158">
        <v>15</v>
      </c>
      <c r="G158">
        <v>0</v>
      </c>
      <c r="H158">
        <v>51</v>
      </c>
      <c r="I158">
        <v>24</v>
      </c>
      <c r="J158">
        <v>0</v>
      </c>
      <c r="K158">
        <v>48</v>
      </c>
      <c r="L158">
        <v>30</v>
      </c>
      <c r="M158">
        <v>0</v>
      </c>
      <c r="N158">
        <v>43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45</v>
      </c>
      <c r="V158">
        <v>0</v>
      </c>
      <c r="W158">
        <v>25</v>
      </c>
      <c r="X158">
        <v>30</v>
      </c>
      <c r="Y158">
        <v>0</v>
      </c>
      <c r="Z158">
        <v>40</v>
      </c>
      <c r="AA158">
        <v>99</v>
      </c>
      <c r="AB158">
        <v>0</v>
      </c>
      <c r="AC158">
        <v>107</v>
      </c>
      <c r="AD158">
        <v>75</v>
      </c>
      <c r="AE158">
        <v>0</v>
      </c>
      <c r="AF158">
        <v>134</v>
      </c>
    </row>
    <row r="159" spans="1:32">
      <c r="A159" t="s">
        <v>173</v>
      </c>
      <c r="B159">
        <v>36391</v>
      </c>
      <c r="C159">
        <v>1418</v>
      </c>
      <c r="D159">
        <v>0</v>
      </c>
      <c r="E159">
        <v>415</v>
      </c>
      <c r="F159">
        <v>378</v>
      </c>
      <c r="G159">
        <v>0</v>
      </c>
      <c r="H159">
        <v>1432</v>
      </c>
      <c r="I159">
        <v>721</v>
      </c>
      <c r="J159">
        <v>0</v>
      </c>
      <c r="K159">
        <v>394</v>
      </c>
      <c r="L159">
        <v>382</v>
      </c>
      <c r="M159">
        <v>2</v>
      </c>
      <c r="N159">
        <v>703</v>
      </c>
      <c r="O159">
        <v>26</v>
      </c>
      <c r="P159">
        <v>2</v>
      </c>
      <c r="Q159">
        <v>16</v>
      </c>
      <c r="R159">
        <v>13</v>
      </c>
      <c r="S159">
        <v>3</v>
      </c>
      <c r="T159">
        <v>26</v>
      </c>
      <c r="U159">
        <v>477</v>
      </c>
      <c r="V159">
        <v>225</v>
      </c>
      <c r="W159">
        <v>428</v>
      </c>
      <c r="X159">
        <v>477</v>
      </c>
      <c r="Y159">
        <v>256</v>
      </c>
      <c r="Z159">
        <v>380</v>
      </c>
      <c r="AA159">
        <v>2642</v>
      </c>
      <c r="AB159">
        <v>227</v>
      </c>
      <c r="AC159">
        <v>1253</v>
      </c>
      <c r="AD159">
        <v>1250</v>
      </c>
      <c r="AE159">
        <v>261</v>
      </c>
      <c r="AF159">
        <v>2541</v>
      </c>
    </row>
    <row r="160" spans="1:32">
      <c r="A160" t="s">
        <v>174</v>
      </c>
      <c r="B160">
        <v>58829</v>
      </c>
      <c r="C160">
        <v>3514</v>
      </c>
      <c r="D160">
        <v>0</v>
      </c>
      <c r="E160">
        <v>1488</v>
      </c>
      <c r="F160">
        <v>1119</v>
      </c>
      <c r="G160">
        <v>0</v>
      </c>
      <c r="H160">
        <v>3883</v>
      </c>
      <c r="I160">
        <v>1298</v>
      </c>
      <c r="J160">
        <v>0</v>
      </c>
      <c r="K160">
        <v>1267</v>
      </c>
      <c r="L160">
        <v>1215</v>
      </c>
      <c r="M160">
        <v>0</v>
      </c>
      <c r="N160">
        <v>1356</v>
      </c>
      <c r="O160">
        <v>100</v>
      </c>
      <c r="P160">
        <v>0</v>
      </c>
      <c r="Q160">
        <v>4</v>
      </c>
      <c r="R160">
        <v>1</v>
      </c>
      <c r="S160">
        <v>0</v>
      </c>
      <c r="T160">
        <v>103</v>
      </c>
      <c r="U160">
        <v>527</v>
      </c>
      <c r="V160">
        <v>0</v>
      </c>
      <c r="W160">
        <v>133</v>
      </c>
      <c r="X160">
        <v>198</v>
      </c>
      <c r="Y160">
        <v>0</v>
      </c>
      <c r="Z160">
        <v>462</v>
      </c>
      <c r="AA160">
        <v>5439</v>
      </c>
      <c r="AB160">
        <v>0</v>
      </c>
      <c r="AC160">
        <v>2892</v>
      </c>
      <c r="AD160">
        <v>2533</v>
      </c>
      <c r="AE160">
        <v>0</v>
      </c>
      <c r="AF160">
        <v>5804</v>
      </c>
    </row>
    <row r="161" spans="1:32">
      <c r="A161" t="s">
        <v>175</v>
      </c>
      <c r="B161">
        <v>7448</v>
      </c>
      <c r="C161">
        <v>133</v>
      </c>
      <c r="D161">
        <v>0</v>
      </c>
      <c r="E161">
        <v>68</v>
      </c>
      <c r="F161">
        <v>67</v>
      </c>
      <c r="G161">
        <v>0</v>
      </c>
      <c r="H161">
        <v>121</v>
      </c>
      <c r="I161">
        <v>83</v>
      </c>
      <c r="J161">
        <v>0</v>
      </c>
      <c r="K161">
        <v>98</v>
      </c>
      <c r="L161">
        <v>89</v>
      </c>
      <c r="M161">
        <v>0</v>
      </c>
      <c r="N161">
        <v>110</v>
      </c>
      <c r="O161">
        <v>3</v>
      </c>
      <c r="P161">
        <v>0</v>
      </c>
      <c r="Q161">
        <v>4</v>
      </c>
      <c r="R161">
        <v>4</v>
      </c>
      <c r="S161">
        <v>0</v>
      </c>
      <c r="T161">
        <v>4</v>
      </c>
      <c r="U161">
        <v>133</v>
      </c>
      <c r="V161">
        <v>0</v>
      </c>
      <c r="W161">
        <v>109</v>
      </c>
      <c r="X161">
        <v>103</v>
      </c>
      <c r="Y161">
        <v>0</v>
      </c>
      <c r="Z161">
        <v>107</v>
      </c>
      <c r="AA161">
        <v>352</v>
      </c>
      <c r="AB161">
        <v>0</v>
      </c>
      <c r="AC161">
        <v>279</v>
      </c>
      <c r="AD161">
        <v>263</v>
      </c>
      <c r="AE161">
        <v>0</v>
      </c>
      <c r="AF161">
        <v>342</v>
      </c>
    </row>
    <row r="162" spans="1:32">
      <c r="A162" t="s">
        <v>176</v>
      </c>
      <c r="B162">
        <v>270358</v>
      </c>
      <c r="C162">
        <v>3485</v>
      </c>
      <c r="D162">
        <v>1</v>
      </c>
      <c r="E162">
        <v>1703</v>
      </c>
      <c r="F162">
        <v>1839</v>
      </c>
      <c r="G162">
        <v>2</v>
      </c>
      <c r="H162">
        <v>3178</v>
      </c>
      <c r="I162">
        <v>3264</v>
      </c>
      <c r="J162">
        <v>49</v>
      </c>
      <c r="K162">
        <v>3057</v>
      </c>
      <c r="L162">
        <v>3153</v>
      </c>
      <c r="M162">
        <v>24</v>
      </c>
      <c r="N162">
        <v>3185</v>
      </c>
      <c r="O162">
        <v>29</v>
      </c>
      <c r="P162">
        <v>48</v>
      </c>
      <c r="Q162">
        <v>219</v>
      </c>
      <c r="R162">
        <v>237</v>
      </c>
      <c r="S162">
        <v>25</v>
      </c>
      <c r="T162">
        <v>35</v>
      </c>
      <c r="U162">
        <v>2636</v>
      </c>
      <c r="V162">
        <v>968</v>
      </c>
      <c r="W162">
        <v>2495</v>
      </c>
      <c r="X162">
        <v>2891</v>
      </c>
      <c r="Y162">
        <v>915</v>
      </c>
      <c r="Z162">
        <v>2344</v>
      </c>
      <c r="AA162">
        <v>9414</v>
      </c>
      <c r="AB162">
        <v>1066</v>
      </c>
      <c r="AC162">
        <v>7474</v>
      </c>
      <c r="AD162">
        <v>8120</v>
      </c>
      <c r="AE162">
        <v>966</v>
      </c>
      <c r="AF162">
        <v>8742</v>
      </c>
    </row>
    <row r="163" spans="1:32">
      <c r="A163" t="s">
        <v>177</v>
      </c>
      <c r="B163">
        <v>565</v>
      </c>
      <c r="C163">
        <v>94</v>
      </c>
      <c r="D163">
        <v>0</v>
      </c>
      <c r="E163">
        <v>40</v>
      </c>
      <c r="F163">
        <v>15</v>
      </c>
      <c r="G163">
        <v>0</v>
      </c>
      <c r="H163">
        <v>119</v>
      </c>
      <c r="I163">
        <v>30</v>
      </c>
      <c r="J163">
        <v>0</v>
      </c>
      <c r="K163">
        <v>1</v>
      </c>
      <c r="L163">
        <v>1</v>
      </c>
      <c r="M163">
        <v>0</v>
      </c>
      <c r="N163">
        <v>30</v>
      </c>
      <c r="O163">
        <v>2</v>
      </c>
      <c r="P163">
        <v>0</v>
      </c>
      <c r="Q163">
        <v>0</v>
      </c>
      <c r="R163">
        <v>0</v>
      </c>
      <c r="S163">
        <v>0</v>
      </c>
      <c r="T163">
        <v>2</v>
      </c>
      <c r="U163">
        <v>76</v>
      </c>
      <c r="V163">
        <v>0</v>
      </c>
      <c r="W163">
        <v>34</v>
      </c>
      <c r="X163">
        <v>14</v>
      </c>
      <c r="Y163">
        <v>0</v>
      </c>
      <c r="Z163">
        <v>96</v>
      </c>
      <c r="AA163">
        <v>202</v>
      </c>
      <c r="AB163">
        <v>0</v>
      </c>
      <c r="AC163">
        <v>75</v>
      </c>
      <c r="AD163">
        <v>30</v>
      </c>
      <c r="AE163">
        <v>0</v>
      </c>
      <c r="AF163">
        <v>247</v>
      </c>
    </row>
    <row r="164" spans="1:32">
      <c r="A164" t="s">
        <v>178</v>
      </c>
      <c r="B164">
        <v>55619</v>
      </c>
      <c r="C164">
        <v>578</v>
      </c>
      <c r="D164">
        <v>0</v>
      </c>
      <c r="E164">
        <v>386</v>
      </c>
      <c r="F164">
        <v>433</v>
      </c>
      <c r="G164">
        <v>0</v>
      </c>
      <c r="H164">
        <v>492</v>
      </c>
      <c r="I164">
        <v>525</v>
      </c>
      <c r="J164">
        <v>0</v>
      </c>
      <c r="K164">
        <v>276</v>
      </c>
      <c r="L164">
        <v>220</v>
      </c>
      <c r="M164">
        <v>0</v>
      </c>
      <c r="N164">
        <v>564</v>
      </c>
      <c r="U164">
        <v>236</v>
      </c>
      <c r="V164">
        <v>193</v>
      </c>
      <c r="W164">
        <v>421</v>
      </c>
      <c r="X164">
        <v>485</v>
      </c>
      <c r="Y164">
        <v>220</v>
      </c>
      <c r="Z164">
        <v>224</v>
      </c>
      <c r="AA164">
        <v>1339</v>
      </c>
      <c r="AB164">
        <v>193</v>
      </c>
      <c r="AC164">
        <v>1083</v>
      </c>
      <c r="AD164">
        <v>1138</v>
      </c>
      <c r="AE164">
        <v>220</v>
      </c>
      <c r="AF164">
        <v>1280</v>
      </c>
    </row>
    <row r="165" spans="1:32">
      <c r="A165" t="s">
        <v>179</v>
      </c>
      <c r="B165">
        <v>1911</v>
      </c>
      <c r="C165">
        <v>126</v>
      </c>
      <c r="D165">
        <v>0</v>
      </c>
      <c r="E165">
        <v>33</v>
      </c>
      <c r="F165">
        <v>0</v>
      </c>
      <c r="G165">
        <v>0</v>
      </c>
      <c r="H165">
        <v>159</v>
      </c>
      <c r="I165">
        <v>124</v>
      </c>
      <c r="J165">
        <v>0</v>
      </c>
      <c r="K165">
        <v>25</v>
      </c>
      <c r="L165">
        <v>0</v>
      </c>
      <c r="M165">
        <v>0</v>
      </c>
      <c r="N165">
        <v>149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61</v>
      </c>
      <c r="V165">
        <v>20</v>
      </c>
      <c r="W165">
        <v>22</v>
      </c>
      <c r="X165">
        <v>24</v>
      </c>
      <c r="Y165">
        <v>14</v>
      </c>
      <c r="Z165">
        <v>65</v>
      </c>
      <c r="AA165">
        <v>311</v>
      </c>
      <c r="AB165">
        <v>20</v>
      </c>
      <c r="AC165">
        <v>80</v>
      </c>
      <c r="AD165">
        <v>24</v>
      </c>
      <c r="AE165">
        <v>14</v>
      </c>
      <c r="AF165">
        <v>373</v>
      </c>
    </row>
    <row r="166" spans="1:32">
      <c r="A166" t="s">
        <v>180</v>
      </c>
      <c r="B166">
        <v>183587</v>
      </c>
      <c r="C166">
        <v>2324</v>
      </c>
      <c r="D166">
        <v>17</v>
      </c>
      <c r="E166">
        <v>2015</v>
      </c>
      <c r="F166">
        <v>1746</v>
      </c>
      <c r="G166">
        <v>22</v>
      </c>
      <c r="H166">
        <v>2548</v>
      </c>
      <c r="I166">
        <v>1339</v>
      </c>
      <c r="J166">
        <v>0</v>
      </c>
      <c r="K166">
        <v>2257</v>
      </c>
      <c r="L166">
        <v>2153</v>
      </c>
      <c r="M166">
        <v>0</v>
      </c>
      <c r="N166">
        <v>1416</v>
      </c>
      <c r="O166">
        <v>10</v>
      </c>
      <c r="P166">
        <v>0</v>
      </c>
      <c r="Q166">
        <v>4</v>
      </c>
      <c r="R166">
        <v>5</v>
      </c>
      <c r="S166">
        <v>0</v>
      </c>
      <c r="T166">
        <v>9</v>
      </c>
      <c r="U166">
        <v>1097</v>
      </c>
      <c r="V166">
        <v>1034</v>
      </c>
      <c r="W166">
        <v>1599</v>
      </c>
      <c r="X166">
        <v>1835</v>
      </c>
      <c r="Y166">
        <v>940</v>
      </c>
      <c r="Z166">
        <v>962</v>
      </c>
      <c r="AA166">
        <v>4770</v>
      </c>
      <c r="AB166">
        <v>1051</v>
      </c>
      <c r="AC166">
        <v>5875</v>
      </c>
      <c r="AD166">
        <v>5739</v>
      </c>
      <c r="AE166">
        <v>962</v>
      </c>
      <c r="AF166">
        <v>4935</v>
      </c>
    </row>
    <row r="167" spans="1:32">
      <c r="A167" t="s">
        <v>181</v>
      </c>
      <c r="B167">
        <v>26159</v>
      </c>
      <c r="C167">
        <v>801</v>
      </c>
      <c r="D167">
        <v>2</v>
      </c>
      <c r="E167">
        <v>371</v>
      </c>
      <c r="F167">
        <v>279</v>
      </c>
      <c r="G167">
        <v>5</v>
      </c>
      <c r="H167">
        <v>890</v>
      </c>
      <c r="I167">
        <v>578</v>
      </c>
      <c r="J167">
        <v>0</v>
      </c>
      <c r="K167">
        <v>256</v>
      </c>
      <c r="L167">
        <v>248</v>
      </c>
      <c r="M167">
        <v>0</v>
      </c>
      <c r="N167">
        <v>586</v>
      </c>
      <c r="O167">
        <v>104</v>
      </c>
      <c r="P167">
        <v>0</v>
      </c>
      <c r="Q167">
        <v>35</v>
      </c>
      <c r="R167">
        <v>20</v>
      </c>
      <c r="S167">
        <v>0</v>
      </c>
      <c r="T167">
        <v>67</v>
      </c>
      <c r="U167">
        <v>844</v>
      </c>
      <c r="V167">
        <v>191</v>
      </c>
      <c r="W167">
        <v>525</v>
      </c>
      <c r="X167">
        <v>723</v>
      </c>
      <c r="Y167">
        <v>231</v>
      </c>
      <c r="Z167">
        <v>607</v>
      </c>
      <c r="AA167">
        <v>2327</v>
      </c>
      <c r="AB167">
        <v>193</v>
      </c>
      <c r="AC167">
        <v>1187</v>
      </c>
      <c r="AD167">
        <v>1270</v>
      </c>
      <c r="AE167">
        <v>236</v>
      </c>
      <c r="AF167">
        <v>2150</v>
      </c>
    </row>
    <row r="168" spans="1:32">
      <c r="A168" t="s">
        <v>182</v>
      </c>
      <c r="B168">
        <v>4563</v>
      </c>
      <c r="C168">
        <v>69</v>
      </c>
      <c r="D168">
        <v>0</v>
      </c>
      <c r="E168">
        <v>36</v>
      </c>
      <c r="F168">
        <v>56</v>
      </c>
      <c r="G168">
        <v>0</v>
      </c>
      <c r="H168">
        <v>48</v>
      </c>
      <c r="I168">
        <v>41</v>
      </c>
      <c r="J168">
        <v>0</v>
      </c>
      <c r="K168">
        <v>30</v>
      </c>
      <c r="L168">
        <v>47</v>
      </c>
      <c r="M168">
        <v>0</v>
      </c>
      <c r="N168">
        <v>28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87</v>
      </c>
      <c r="V168">
        <v>33</v>
      </c>
      <c r="W168">
        <v>68</v>
      </c>
      <c r="X168">
        <v>95</v>
      </c>
      <c r="Y168">
        <v>44</v>
      </c>
      <c r="Z168">
        <v>35</v>
      </c>
      <c r="AA168">
        <v>197</v>
      </c>
      <c r="AB168">
        <v>33</v>
      </c>
      <c r="AC168">
        <v>134</v>
      </c>
      <c r="AD168">
        <v>198</v>
      </c>
      <c r="AE168">
        <v>44</v>
      </c>
      <c r="AF168">
        <v>111</v>
      </c>
    </row>
    <row r="169" spans="1:32">
      <c r="A169" t="s">
        <v>183</v>
      </c>
      <c r="B169">
        <v>8968</v>
      </c>
      <c r="C169">
        <v>326</v>
      </c>
      <c r="D169">
        <v>0</v>
      </c>
      <c r="E169">
        <v>111</v>
      </c>
      <c r="F169">
        <v>161</v>
      </c>
      <c r="G169">
        <v>0</v>
      </c>
      <c r="H169">
        <v>272</v>
      </c>
      <c r="I169">
        <v>16</v>
      </c>
      <c r="J169">
        <v>0</v>
      </c>
      <c r="K169">
        <v>4</v>
      </c>
      <c r="L169">
        <v>5</v>
      </c>
      <c r="M169">
        <v>0</v>
      </c>
      <c r="N169">
        <v>3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159</v>
      </c>
      <c r="V169">
        <v>0</v>
      </c>
      <c r="W169">
        <v>207</v>
      </c>
      <c r="X169">
        <v>168</v>
      </c>
      <c r="Y169">
        <v>0</v>
      </c>
      <c r="Z169">
        <v>220</v>
      </c>
      <c r="AA169">
        <v>501</v>
      </c>
      <c r="AB169">
        <v>0</v>
      </c>
      <c r="AC169">
        <v>322</v>
      </c>
      <c r="AD169">
        <v>334</v>
      </c>
      <c r="AE169">
        <v>0</v>
      </c>
      <c r="AF169">
        <v>495</v>
      </c>
    </row>
    <row r="170" spans="1:32">
      <c r="A170" t="s">
        <v>184</v>
      </c>
      <c r="B170">
        <v>21890</v>
      </c>
      <c r="C170">
        <v>374</v>
      </c>
      <c r="D170">
        <v>0</v>
      </c>
      <c r="E170">
        <v>186</v>
      </c>
      <c r="F170">
        <v>219</v>
      </c>
      <c r="G170">
        <v>2</v>
      </c>
      <c r="H170">
        <v>335</v>
      </c>
      <c r="I170">
        <v>287</v>
      </c>
      <c r="J170">
        <v>0</v>
      </c>
      <c r="K170">
        <v>215</v>
      </c>
      <c r="L170">
        <v>219</v>
      </c>
      <c r="M170">
        <v>0</v>
      </c>
      <c r="N170">
        <v>242</v>
      </c>
      <c r="O170">
        <v>9</v>
      </c>
      <c r="P170">
        <v>0</v>
      </c>
      <c r="Q170">
        <v>10</v>
      </c>
      <c r="R170">
        <v>6</v>
      </c>
      <c r="S170">
        <v>0</v>
      </c>
      <c r="T170">
        <v>13</v>
      </c>
      <c r="U170">
        <v>189</v>
      </c>
      <c r="V170">
        <v>125</v>
      </c>
      <c r="W170">
        <v>165</v>
      </c>
      <c r="X170">
        <v>129</v>
      </c>
      <c r="Y170">
        <v>123</v>
      </c>
      <c r="Z170">
        <v>187</v>
      </c>
      <c r="AA170">
        <v>859</v>
      </c>
      <c r="AB170">
        <v>125</v>
      </c>
      <c r="AC170">
        <v>576</v>
      </c>
      <c r="AD170">
        <v>573</v>
      </c>
      <c r="AE170">
        <v>125</v>
      </c>
      <c r="AF170">
        <v>777</v>
      </c>
    </row>
    <row r="171" spans="1:32">
      <c r="A171" t="s">
        <v>185</v>
      </c>
      <c r="B171">
        <v>749613</v>
      </c>
      <c r="C171">
        <v>2648</v>
      </c>
      <c r="D171">
        <v>85</v>
      </c>
      <c r="E171">
        <v>5585</v>
      </c>
      <c r="F171">
        <v>5353</v>
      </c>
      <c r="G171">
        <v>119</v>
      </c>
      <c r="H171">
        <v>2859</v>
      </c>
      <c r="I171">
        <v>2789</v>
      </c>
      <c r="J171">
        <v>47</v>
      </c>
      <c r="K171">
        <v>6222</v>
      </c>
      <c r="L171">
        <v>6261</v>
      </c>
      <c r="M171">
        <v>62</v>
      </c>
      <c r="N171">
        <v>2695</v>
      </c>
      <c r="U171">
        <v>3063</v>
      </c>
      <c r="V171">
        <v>2408</v>
      </c>
      <c r="W171">
        <v>7486</v>
      </c>
      <c r="X171">
        <v>6805</v>
      </c>
      <c r="Y171">
        <v>2537</v>
      </c>
      <c r="Z171">
        <v>3547</v>
      </c>
      <c r="AA171">
        <v>8500</v>
      </c>
      <c r="AB171">
        <v>2540</v>
      </c>
      <c r="AC171">
        <v>19293</v>
      </c>
      <c r="AD171">
        <v>18419</v>
      </c>
      <c r="AE171">
        <v>2718</v>
      </c>
      <c r="AF171">
        <v>9101</v>
      </c>
    </row>
    <row r="172" spans="1:32">
      <c r="A172" t="s">
        <v>186</v>
      </c>
      <c r="B172">
        <v>21872</v>
      </c>
      <c r="C172">
        <v>215</v>
      </c>
      <c r="D172">
        <v>0</v>
      </c>
      <c r="E172">
        <v>146</v>
      </c>
      <c r="F172">
        <v>92</v>
      </c>
      <c r="G172">
        <v>0</v>
      </c>
      <c r="H172">
        <v>264</v>
      </c>
      <c r="I172">
        <v>11</v>
      </c>
      <c r="J172">
        <v>0</v>
      </c>
      <c r="K172">
        <v>9</v>
      </c>
      <c r="L172">
        <v>7</v>
      </c>
      <c r="M172">
        <v>0</v>
      </c>
      <c r="N172">
        <v>13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60</v>
      </c>
      <c r="V172">
        <v>252</v>
      </c>
      <c r="W172">
        <v>440</v>
      </c>
      <c r="X172">
        <v>373</v>
      </c>
      <c r="Y172">
        <v>329</v>
      </c>
      <c r="Z172">
        <v>64</v>
      </c>
      <c r="AA172">
        <v>286</v>
      </c>
      <c r="AB172">
        <v>252</v>
      </c>
      <c r="AC172">
        <v>595</v>
      </c>
      <c r="AD172">
        <v>472</v>
      </c>
      <c r="AE172">
        <v>329</v>
      </c>
      <c r="AF172">
        <v>341</v>
      </c>
    </row>
    <row r="173" spans="1:32">
      <c r="A173" t="s">
        <v>187</v>
      </c>
      <c r="B173">
        <v>12184</v>
      </c>
      <c r="C173">
        <v>243</v>
      </c>
      <c r="D173">
        <v>0</v>
      </c>
      <c r="E173">
        <v>140</v>
      </c>
      <c r="F173">
        <v>116</v>
      </c>
      <c r="G173">
        <v>0</v>
      </c>
      <c r="H173">
        <v>264</v>
      </c>
      <c r="I173">
        <v>103</v>
      </c>
      <c r="J173">
        <v>0</v>
      </c>
      <c r="K173">
        <v>133</v>
      </c>
      <c r="L173">
        <v>137</v>
      </c>
      <c r="M173">
        <v>0</v>
      </c>
      <c r="N173">
        <v>94</v>
      </c>
      <c r="O173">
        <v>2</v>
      </c>
      <c r="P173">
        <v>0</v>
      </c>
      <c r="Q173">
        <v>7</v>
      </c>
      <c r="R173">
        <v>5</v>
      </c>
      <c r="S173">
        <v>0</v>
      </c>
      <c r="T173">
        <v>3</v>
      </c>
      <c r="U173">
        <v>130</v>
      </c>
      <c r="V173">
        <v>72</v>
      </c>
      <c r="W173">
        <v>96</v>
      </c>
      <c r="X173">
        <v>101</v>
      </c>
      <c r="Y173">
        <v>52</v>
      </c>
      <c r="Z173">
        <v>126</v>
      </c>
      <c r="AA173">
        <v>478</v>
      </c>
      <c r="AB173">
        <v>72</v>
      </c>
      <c r="AC173">
        <v>376</v>
      </c>
      <c r="AD173">
        <v>359</v>
      </c>
      <c r="AE173">
        <v>52</v>
      </c>
      <c r="AF173">
        <v>487</v>
      </c>
    </row>
    <row r="174" spans="1:32">
      <c r="A174" t="s">
        <v>188</v>
      </c>
      <c r="B174">
        <v>1015</v>
      </c>
      <c r="C174">
        <v>28</v>
      </c>
      <c r="D174">
        <v>0</v>
      </c>
      <c r="E174">
        <v>7</v>
      </c>
      <c r="F174">
        <v>1</v>
      </c>
      <c r="G174">
        <v>0</v>
      </c>
      <c r="H174">
        <v>31</v>
      </c>
      <c r="I174">
        <v>16</v>
      </c>
      <c r="J174">
        <v>0</v>
      </c>
      <c r="K174">
        <v>7</v>
      </c>
      <c r="L174">
        <v>2</v>
      </c>
      <c r="M174">
        <v>0</v>
      </c>
      <c r="N174">
        <v>6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23</v>
      </c>
      <c r="V174">
        <v>0</v>
      </c>
      <c r="W174">
        <v>3</v>
      </c>
      <c r="X174">
        <v>0</v>
      </c>
      <c r="Y174">
        <v>0</v>
      </c>
      <c r="Z174">
        <v>21</v>
      </c>
      <c r="AA174">
        <v>67</v>
      </c>
      <c r="AB174">
        <v>0</v>
      </c>
      <c r="AC174">
        <v>17</v>
      </c>
      <c r="AD174">
        <v>3</v>
      </c>
      <c r="AE174">
        <v>0</v>
      </c>
      <c r="AF174">
        <v>58</v>
      </c>
    </row>
    <row r="175" spans="1:32">
      <c r="A175" t="s">
        <v>189</v>
      </c>
      <c r="B175">
        <v>65728</v>
      </c>
      <c r="C175">
        <v>935</v>
      </c>
      <c r="D175">
        <v>0</v>
      </c>
      <c r="E175">
        <v>357</v>
      </c>
      <c r="F175">
        <v>236</v>
      </c>
      <c r="G175">
        <v>0</v>
      </c>
      <c r="H175">
        <v>1006</v>
      </c>
      <c r="I175">
        <v>314</v>
      </c>
      <c r="J175">
        <v>0</v>
      </c>
      <c r="K175">
        <v>230</v>
      </c>
      <c r="L175">
        <v>223</v>
      </c>
      <c r="M175">
        <v>0</v>
      </c>
      <c r="N175">
        <v>322</v>
      </c>
      <c r="O175">
        <v>117</v>
      </c>
      <c r="P175">
        <v>0</v>
      </c>
      <c r="Q175">
        <v>46</v>
      </c>
      <c r="R175">
        <v>45</v>
      </c>
      <c r="S175">
        <v>0</v>
      </c>
      <c r="T175">
        <v>92</v>
      </c>
      <c r="U175">
        <v>1121</v>
      </c>
      <c r="V175">
        <v>0</v>
      </c>
      <c r="W175">
        <v>953</v>
      </c>
      <c r="X175">
        <v>900</v>
      </c>
      <c r="Y175">
        <v>0</v>
      </c>
      <c r="Z175">
        <v>1086</v>
      </c>
      <c r="AA175">
        <v>2487</v>
      </c>
      <c r="AB175">
        <v>0</v>
      </c>
      <c r="AC175">
        <v>1586</v>
      </c>
      <c r="AD175">
        <v>1404</v>
      </c>
      <c r="AE175">
        <v>0</v>
      </c>
      <c r="AF175">
        <v>2506</v>
      </c>
    </row>
    <row r="176" spans="1:32">
      <c r="A176" t="s">
        <v>190</v>
      </c>
      <c r="B176">
        <v>56533</v>
      </c>
      <c r="C176">
        <v>874</v>
      </c>
      <c r="D176">
        <v>0</v>
      </c>
      <c r="E176">
        <v>434</v>
      </c>
      <c r="F176">
        <v>436</v>
      </c>
      <c r="G176">
        <v>0</v>
      </c>
      <c r="H176">
        <v>872</v>
      </c>
      <c r="I176">
        <v>1105</v>
      </c>
      <c r="J176">
        <v>0</v>
      </c>
      <c r="K176">
        <v>274</v>
      </c>
      <c r="L176">
        <v>285</v>
      </c>
      <c r="M176">
        <v>0</v>
      </c>
      <c r="N176">
        <v>1094</v>
      </c>
      <c r="O176">
        <v>40</v>
      </c>
      <c r="P176">
        <v>0</v>
      </c>
      <c r="Q176">
        <v>11</v>
      </c>
      <c r="R176">
        <v>20</v>
      </c>
      <c r="S176">
        <v>0</v>
      </c>
      <c r="T176">
        <v>32</v>
      </c>
      <c r="U176">
        <v>847</v>
      </c>
      <c r="V176">
        <v>0</v>
      </c>
      <c r="W176">
        <v>354</v>
      </c>
      <c r="X176">
        <v>350</v>
      </c>
      <c r="Y176">
        <v>0</v>
      </c>
      <c r="Z176">
        <v>851</v>
      </c>
      <c r="AA176">
        <v>2866</v>
      </c>
      <c r="AB176">
        <v>0</v>
      </c>
      <c r="AC176">
        <v>1073</v>
      </c>
      <c r="AD176">
        <v>1091</v>
      </c>
      <c r="AE176">
        <v>0</v>
      </c>
      <c r="AF176">
        <v>2849</v>
      </c>
    </row>
    <row r="177" spans="1:32">
      <c r="A177" t="s">
        <v>191</v>
      </c>
      <c r="B177">
        <v>11908</v>
      </c>
      <c r="C177">
        <v>520</v>
      </c>
      <c r="D177">
        <v>1</v>
      </c>
      <c r="E177">
        <v>132</v>
      </c>
      <c r="F177">
        <v>81</v>
      </c>
      <c r="G177">
        <v>0</v>
      </c>
      <c r="H177">
        <v>569</v>
      </c>
      <c r="I177">
        <v>147</v>
      </c>
      <c r="J177">
        <v>0</v>
      </c>
      <c r="K177">
        <v>148</v>
      </c>
      <c r="L177">
        <v>136</v>
      </c>
      <c r="M177">
        <v>0</v>
      </c>
      <c r="N177">
        <v>142</v>
      </c>
      <c r="O177">
        <v>1</v>
      </c>
      <c r="P177">
        <v>0</v>
      </c>
      <c r="Q177">
        <v>0</v>
      </c>
      <c r="R177">
        <v>0</v>
      </c>
      <c r="S177">
        <v>0</v>
      </c>
      <c r="T177">
        <v>1</v>
      </c>
      <c r="U177">
        <v>63</v>
      </c>
      <c r="V177">
        <v>48</v>
      </c>
      <c r="W177">
        <v>113</v>
      </c>
      <c r="X177">
        <v>106</v>
      </c>
      <c r="Y177">
        <v>39</v>
      </c>
      <c r="Z177">
        <v>74</v>
      </c>
      <c r="AA177">
        <v>731</v>
      </c>
      <c r="AB177">
        <v>49</v>
      </c>
      <c r="AC177">
        <v>393</v>
      </c>
      <c r="AD177">
        <v>323</v>
      </c>
      <c r="AE177">
        <v>39</v>
      </c>
      <c r="AF177">
        <v>786</v>
      </c>
    </row>
    <row r="178" spans="1:32">
      <c r="A178" t="s">
        <v>192</v>
      </c>
      <c r="B178">
        <v>14182</v>
      </c>
      <c r="C178">
        <v>871</v>
      </c>
      <c r="D178">
        <v>0</v>
      </c>
      <c r="E178">
        <v>169</v>
      </c>
      <c r="F178">
        <v>164</v>
      </c>
      <c r="G178">
        <v>0</v>
      </c>
      <c r="H178">
        <v>876</v>
      </c>
      <c r="I178">
        <v>55</v>
      </c>
      <c r="J178">
        <v>0</v>
      </c>
      <c r="K178">
        <v>6</v>
      </c>
      <c r="L178">
        <v>9</v>
      </c>
      <c r="M178">
        <v>0</v>
      </c>
      <c r="N178">
        <v>52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320</v>
      </c>
      <c r="V178">
        <v>481</v>
      </c>
      <c r="W178">
        <v>476</v>
      </c>
      <c r="X178">
        <v>499</v>
      </c>
      <c r="Y178">
        <v>483</v>
      </c>
      <c r="Z178">
        <v>297</v>
      </c>
      <c r="AA178">
        <v>1246</v>
      </c>
      <c r="AB178">
        <v>481</v>
      </c>
      <c r="AC178">
        <v>651</v>
      </c>
      <c r="AD178">
        <v>672</v>
      </c>
      <c r="AE178">
        <v>483</v>
      </c>
      <c r="AF178">
        <v>1225</v>
      </c>
    </row>
    <row r="179" spans="1:32">
      <c r="A179" t="s">
        <v>193</v>
      </c>
      <c r="B179">
        <v>353125</v>
      </c>
      <c r="C179">
        <v>5305</v>
      </c>
      <c r="D179">
        <v>20</v>
      </c>
      <c r="E179">
        <v>2272</v>
      </c>
      <c r="F179">
        <v>3368</v>
      </c>
      <c r="G179">
        <v>27</v>
      </c>
      <c r="H179">
        <v>4028</v>
      </c>
      <c r="I179">
        <v>6430</v>
      </c>
      <c r="J179">
        <v>0</v>
      </c>
      <c r="K179">
        <v>4213</v>
      </c>
      <c r="L179">
        <v>4550</v>
      </c>
      <c r="M179">
        <v>1</v>
      </c>
      <c r="N179">
        <v>5819</v>
      </c>
      <c r="U179">
        <v>2632</v>
      </c>
      <c r="V179">
        <v>1899</v>
      </c>
      <c r="W179">
        <v>6080</v>
      </c>
      <c r="X179">
        <v>6402</v>
      </c>
      <c r="Y179">
        <v>2980</v>
      </c>
      <c r="Z179">
        <v>2147</v>
      </c>
      <c r="AA179">
        <v>14367</v>
      </c>
      <c r="AB179">
        <v>1919</v>
      </c>
      <c r="AC179">
        <v>12565</v>
      </c>
      <c r="AD179">
        <v>14320</v>
      </c>
      <c r="AE179">
        <v>3008</v>
      </c>
      <c r="AF179">
        <v>11994</v>
      </c>
    </row>
    <row r="180" spans="1:32">
      <c r="A180" t="s">
        <v>194</v>
      </c>
      <c r="B180">
        <v>9717</v>
      </c>
      <c r="C180">
        <v>157</v>
      </c>
      <c r="D180">
        <v>0</v>
      </c>
      <c r="E180">
        <v>75</v>
      </c>
      <c r="F180">
        <v>46</v>
      </c>
      <c r="G180">
        <v>0</v>
      </c>
      <c r="H180">
        <v>182</v>
      </c>
      <c r="I180">
        <v>116</v>
      </c>
      <c r="J180">
        <v>0</v>
      </c>
      <c r="K180">
        <v>111</v>
      </c>
      <c r="L180">
        <v>120</v>
      </c>
      <c r="M180">
        <v>0</v>
      </c>
      <c r="N180">
        <v>92</v>
      </c>
      <c r="O180">
        <v>1</v>
      </c>
      <c r="P180">
        <v>0</v>
      </c>
      <c r="Q180">
        <v>0</v>
      </c>
      <c r="R180">
        <v>0</v>
      </c>
      <c r="S180">
        <v>0</v>
      </c>
      <c r="T180">
        <v>1</v>
      </c>
      <c r="U180">
        <v>71</v>
      </c>
      <c r="V180">
        <v>0</v>
      </c>
      <c r="W180">
        <v>24</v>
      </c>
      <c r="X180">
        <v>51</v>
      </c>
      <c r="Y180">
        <v>0</v>
      </c>
      <c r="Z180">
        <v>44</v>
      </c>
      <c r="AA180">
        <v>345</v>
      </c>
      <c r="AB180">
        <v>0</v>
      </c>
      <c r="AC180">
        <v>210</v>
      </c>
      <c r="AD180">
        <v>217</v>
      </c>
      <c r="AE180">
        <v>0</v>
      </c>
      <c r="AF180">
        <v>319</v>
      </c>
    </row>
    <row r="181" spans="1:32">
      <c r="A181" t="s">
        <v>195</v>
      </c>
      <c r="B181">
        <v>1823</v>
      </c>
      <c r="C181">
        <v>183</v>
      </c>
      <c r="D181">
        <v>0</v>
      </c>
      <c r="E181">
        <v>33</v>
      </c>
      <c r="F181">
        <v>29</v>
      </c>
      <c r="G181">
        <v>0</v>
      </c>
      <c r="H181">
        <v>186</v>
      </c>
      <c r="I181">
        <v>27</v>
      </c>
      <c r="J181">
        <v>0</v>
      </c>
      <c r="K181">
        <v>13</v>
      </c>
      <c r="L181">
        <v>16</v>
      </c>
      <c r="M181">
        <v>0</v>
      </c>
      <c r="N181">
        <v>24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252</v>
      </c>
      <c r="V181">
        <v>35</v>
      </c>
      <c r="W181">
        <v>92</v>
      </c>
      <c r="X181">
        <v>99</v>
      </c>
      <c r="Y181">
        <v>47</v>
      </c>
      <c r="Z181">
        <v>232</v>
      </c>
      <c r="AA181">
        <v>462</v>
      </c>
      <c r="AB181">
        <v>35</v>
      </c>
      <c r="AC181">
        <v>138</v>
      </c>
      <c r="AD181">
        <v>144</v>
      </c>
      <c r="AE181">
        <v>47</v>
      </c>
      <c r="AF181">
        <v>442</v>
      </c>
    </row>
    <row r="182" spans="1:32">
      <c r="A182" t="s">
        <v>196</v>
      </c>
      <c r="B182">
        <v>86115</v>
      </c>
      <c r="C182">
        <v>1713</v>
      </c>
      <c r="D182">
        <v>3</v>
      </c>
      <c r="E182">
        <v>628</v>
      </c>
      <c r="F182">
        <v>993</v>
      </c>
      <c r="G182">
        <v>9</v>
      </c>
      <c r="H182">
        <v>1336</v>
      </c>
      <c r="I182">
        <v>1001</v>
      </c>
      <c r="J182">
        <v>0</v>
      </c>
      <c r="K182">
        <v>737</v>
      </c>
      <c r="L182">
        <v>914</v>
      </c>
      <c r="M182">
        <v>0</v>
      </c>
      <c r="N182">
        <v>807</v>
      </c>
      <c r="U182">
        <v>395</v>
      </c>
      <c r="V182">
        <v>715</v>
      </c>
      <c r="W182">
        <v>693</v>
      </c>
      <c r="X182">
        <v>792</v>
      </c>
      <c r="Y182">
        <v>647</v>
      </c>
      <c r="Z182">
        <v>385</v>
      </c>
      <c r="AA182">
        <v>3109</v>
      </c>
      <c r="AB182">
        <v>718</v>
      </c>
      <c r="AC182">
        <v>2058</v>
      </c>
      <c r="AD182">
        <v>2699</v>
      </c>
      <c r="AE182">
        <v>656</v>
      </c>
      <c r="AF182">
        <v>2528</v>
      </c>
    </row>
    <row r="183" spans="1:32">
      <c r="A183" t="s">
        <v>197</v>
      </c>
      <c r="B183">
        <v>30231</v>
      </c>
      <c r="C183">
        <v>670</v>
      </c>
      <c r="D183">
        <v>0</v>
      </c>
      <c r="E183">
        <v>373</v>
      </c>
      <c r="F183">
        <v>320</v>
      </c>
      <c r="G183">
        <v>0</v>
      </c>
      <c r="H183">
        <v>723</v>
      </c>
      <c r="I183">
        <v>308</v>
      </c>
      <c r="J183">
        <v>0</v>
      </c>
      <c r="K183">
        <v>407</v>
      </c>
      <c r="L183">
        <v>356</v>
      </c>
      <c r="M183">
        <v>0</v>
      </c>
      <c r="N183">
        <v>359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337</v>
      </c>
      <c r="V183">
        <v>203</v>
      </c>
      <c r="W183">
        <v>293</v>
      </c>
      <c r="X183">
        <v>326</v>
      </c>
      <c r="Y183">
        <v>244</v>
      </c>
      <c r="Z183">
        <v>289</v>
      </c>
      <c r="AA183">
        <v>1315</v>
      </c>
      <c r="AB183">
        <v>203</v>
      </c>
      <c r="AC183">
        <v>1073</v>
      </c>
      <c r="AD183">
        <v>1002</v>
      </c>
      <c r="AE183">
        <v>244</v>
      </c>
      <c r="AF183">
        <v>1371</v>
      </c>
    </row>
    <row r="184" spans="1:32">
      <c r="A184" t="s">
        <v>198</v>
      </c>
      <c r="B184">
        <v>23022</v>
      </c>
      <c r="C184">
        <v>207</v>
      </c>
      <c r="D184">
        <v>0</v>
      </c>
      <c r="E184">
        <v>119</v>
      </c>
      <c r="F184">
        <v>67</v>
      </c>
      <c r="G184">
        <v>0</v>
      </c>
      <c r="H184">
        <v>246</v>
      </c>
      <c r="I184">
        <v>98</v>
      </c>
      <c r="J184">
        <v>0</v>
      </c>
      <c r="K184">
        <v>88</v>
      </c>
      <c r="L184">
        <v>66</v>
      </c>
      <c r="M184">
        <v>0</v>
      </c>
      <c r="N184">
        <v>123</v>
      </c>
      <c r="U184">
        <v>237</v>
      </c>
      <c r="V184">
        <v>211</v>
      </c>
      <c r="W184">
        <v>285</v>
      </c>
      <c r="X184">
        <v>282</v>
      </c>
      <c r="Y184">
        <v>227</v>
      </c>
      <c r="Z184">
        <v>238</v>
      </c>
      <c r="AA184">
        <v>542</v>
      </c>
      <c r="AB184">
        <v>211</v>
      </c>
      <c r="AC184">
        <v>492</v>
      </c>
      <c r="AD184">
        <v>415</v>
      </c>
      <c r="AE184">
        <v>227</v>
      </c>
      <c r="AF184">
        <v>607</v>
      </c>
    </row>
    <row r="185" spans="1:32">
      <c r="A185" t="s">
        <v>199</v>
      </c>
      <c r="B185">
        <v>179707</v>
      </c>
      <c r="C185">
        <v>1065</v>
      </c>
      <c r="D185">
        <v>8</v>
      </c>
      <c r="E185">
        <v>1171</v>
      </c>
      <c r="F185">
        <v>1143</v>
      </c>
      <c r="G185">
        <v>15</v>
      </c>
      <c r="H185">
        <v>1059</v>
      </c>
      <c r="I185">
        <v>723</v>
      </c>
      <c r="J185">
        <v>4</v>
      </c>
      <c r="K185">
        <v>1261</v>
      </c>
      <c r="L185">
        <v>1099</v>
      </c>
      <c r="M185">
        <v>8</v>
      </c>
      <c r="N185">
        <v>873</v>
      </c>
      <c r="O185">
        <v>24</v>
      </c>
      <c r="P185">
        <v>0</v>
      </c>
      <c r="Q185">
        <v>109</v>
      </c>
      <c r="R185">
        <v>95</v>
      </c>
      <c r="S185">
        <v>0</v>
      </c>
      <c r="T185">
        <v>37</v>
      </c>
      <c r="U185">
        <v>762</v>
      </c>
      <c r="V185">
        <v>843</v>
      </c>
      <c r="W185">
        <v>1431</v>
      </c>
      <c r="X185">
        <v>1276</v>
      </c>
      <c r="Y185">
        <v>909</v>
      </c>
      <c r="Z185">
        <v>857</v>
      </c>
      <c r="AA185">
        <v>2574</v>
      </c>
      <c r="AB185">
        <v>855</v>
      </c>
      <c r="AC185">
        <v>3972</v>
      </c>
      <c r="AD185">
        <v>3613</v>
      </c>
      <c r="AE185">
        <v>932</v>
      </c>
      <c r="AF185">
        <v>2826</v>
      </c>
    </row>
    <row r="186" spans="1:32">
      <c r="A186" t="s">
        <v>200</v>
      </c>
      <c r="B186">
        <v>9669</v>
      </c>
      <c r="C186">
        <v>62</v>
      </c>
      <c r="D186">
        <v>1</v>
      </c>
      <c r="E186">
        <v>96</v>
      </c>
      <c r="F186">
        <v>50</v>
      </c>
      <c r="G186">
        <v>0</v>
      </c>
      <c r="H186">
        <v>94</v>
      </c>
      <c r="I186">
        <v>58</v>
      </c>
      <c r="J186">
        <v>0</v>
      </c>
      <c r="K186">
        <v>85</v>
      </c>
      <c r="L186">
        <v>94</v>
      </c>
      <c r="M186">
        <v>0</v>
      </c>
      <c r="N186">
        <v>49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25</v>
      </c>
      <c r="V186">
        <v>40</v>
      </c>
      <c r="W186">
        <v>63</v>
      </c>
      <c r="X186">
        <v>68</v>
      </c>
      <c r="Y186">
        <v>31</v>
      </c>
      <c r="Z186">
        <v>34</v>
      </c>
      <c r="AA186">
        <v>145</v>
      </c>
      <c r="AB186">
        <v>41</v>
      </c>
      <c r="AC186">
        <v>244</v>
      </c>
      <c r="AD186">
        <v>212</v>
      </c>
      <c r="AE186">
        <v>31</v>
      </c>
      <c r="AF186">
        <v>177</v>
      </c>
    </row>
    <row r="187" spans="1:32">
      <c r="A187" t="s">
        <v>201</v>
      </c>
      <c r="B187">
        <v>14712</v>
      </c>
      <c r="C187">
        <v>271</v>
      </c>
      <c r="D187">
        <v>0</v>
      </c>
      <c r="E187">
        <v>156</v>
      </c>
      <c r="F187">
        <v>154</v>
      </c>
      <c r="G187">
        <v>1</v>
      </c>
      <c r="H187">
        <v>273</v>
      </c>
      <c r="I187">
        <v>170</v>
      </c>
      <c r="J187">
        <v>0</v>
      </c>
      <c r="K187">
        <v>155</v>
      </c>
      <c r="L187">
        <v>119</v>
      </c>
      <c r="M187">
        <v>0</v>
      </c>
      <c r="N187">
        <v>182</v>
      </c>
      <c r="O187">
        <v>1</v>
      </c>
      <c r="P187">
        <v>0</v>
      </c>
      <c r="Q187">
        <v>0</v>
      </c>
      <c r="R187">
        <v>0</v>
      </c>
      <c r="S187">
        <v>0</v>
      </c>
      <c r="T187">
        <v>1</v>
      </c>
      <c r="U187">
        <v>328</v>
      </c>
      <c r="V187">
        <v>0</v>
      </c>
      <c r="W187">
        <v>101</v>
      </c>
      <c r="X187">
        <v>297</v>
      </c>
      <c r="Y187">
        <v>0</v>
      </c>
      <c r="Z187">
        <v>338</v>
      </c>
      <c r="AA187">
        <v>770</v>
      </c>
      <c r="AB187">
        <v>0</v>
      </c>
      <c r="AC187">
        <v>412</v>
      </c>
      <c r="AD187">
        <v>570</v>
      </c>
      <c r="AE187">
        <v>1</v>
      </c>
      <c r="AF187">
        <v>794</v>
      </c>
    </row>
    <row r="188" spans="1:32">
      <c r="A188" t="s">
        <v>202</v>
      </c>
      <c r="B188">
        <v>54258</v>
      </c>
      <c r="C188">
        <v>735</v>
      </c>
      <c r="D188">
        <v>1</v>
      </c>
      <c r="E188">
        <v>409</v>
      </c>
      <c r="F188">
        <v>246</v>
      </c>
      <c r="G188">
        <v>3</v>
      </c>
      <c r="H188">
        <v>836</v>
      </c>
      <c r="I188">
        <v>49</v>
      </c>
      <c r="J188">
        <v>0</v>
      </c>
      <c r="K188">
        <v>27</v>
      </c>
      <c r="L188">
        <v>12</v>
      </c>
      <c r="M188">
        <v>0</v>
      </c>
      <c r="N188">
        <v>66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988</v>
      </c>
      <c r="V188">
        <v>525</v>
      </c>
      <c r="W188">
        <v>1173</v>
      </c>
      <c r="X188">
        <v>1082</v>
      </c>
      <c r="Y188">
        <v>533</v>
      </c>
      <c r="Z188">
        <v>760</v>
      </c>
      <c r="AA188">
        <v>1772</v>
      </c>
      <c r="AB188">
        <v>526</v>
      </c>
      <c r="AC188">
        <v>1609</v>
      </c>
      <c r="AD188">
        <v>1340</v>
      </c>
      <c r="AE188">
        <v>536</v>
      </c>
      <c r="AF188">
        <v>1662</v>
      </c>
    </row>
    <row r="189" spans="1:32">
      <c r="A189" t="s">
        <v>203</v>
      </c>
      <c r="B189">
        <v>114649</v>
      </c>
      <c r="C189">
        <v>1312</v>
      </c>
      <c r="D189">
        <v>0</v>
      </c>
      <c r="E189">
        <v>770</v>
      </c>
      <c r="F189">
        <v>748</v>
      </c>
      <c r="G189">
        <v>5</v>
      </c>
      <c r="H189">
        <v>1335</v>
      </c>
      <c r="I189">
        <v>1169</v>
      </c>
      <c r="J189">
        <v>6</v>
      </c>
      <c r="K189">
        <v>1267</v>
      </c>
      <c r="L189">
        <v>1448</v>
      </c>
      <c r="M189">
        <v>8</v>
      </c>
      <c r="N189">
        <v>783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1879</v>
      </c>
      <c r="V189">
        <v>424</v>
      </c>
      <c r="W189">
        <v>2107</v>
      </c>
      <c r="X189">
        <v>2231</v>
      </c>
      <c r="Y189">
        <v>441</v>
      </c>
      <c r="Z189">
        <v>1736</v>
      </c>
      <c r="AA189">
        <v>4360</v>
      </c>
      <c r="AB189">
        <v>430</v>
      </c>
      <c r="AC189">
        <v>4144</v>
      </c>
      <c r="AD189">
        <v>4427</v>
      </c>
      <c r="AE189">
        <v>454</v>
      </c>
      <c r="AF189">
        <v>3854</v>
      </c>
    </row>
    <row r="190" spans="1:32">
      <c r="A190" t="s">
        <v>204</v>
      </c>
      <c r="B190">
        <v>5686</v>
      </c>
      <c r="C190">
        <v>247</v>
      </c>
      <c r="D190">
        <v>0</v>
      </c>
      <c r="E190">
        <v>39</v>
      </c>
      <c r="F190">
        <v>27</v>
      </c>
      <c r="G190">
        <v>6</v>
      </c>
      <c r="H190">
        <v>249</v>
      </c>
      <c r="I190">
        <v>112</v>
      </c>
      <c r="J190">
        <v>0</v>
      </c>
      <c r="K190">
        <v>39</v>
      </c>
      <c r="L190">
        <v>34</v>
      </c>
      <c r="M190">
        <v>0</v>
      </c>
      <c r="N190">
        <v>110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38</v>
      </c>
      <c r="V190">
        <v>2</v>
      </c>
      <c r="W190">
        <v>15</v>
      </c>
      <c r="X190">
        <v>5</v>
      </c>
      <c r="Y190">
        <v>7</v>
      </c>
      <c r="Z190">
        <v>43</v>
      </c>
      <c r="AA190">
        <v>397</v>
      </c>
      <c r="AB190">
        <v>2</v>
      </c>
      <c r="AC190">
        <v>93</v>
      </c>
      <c r="AD190">
        <v>66</v>
      </c>
      <c r="AE190">
        <v>13</v>
      </c>
      <c r="AF190">
        <v>402</v>
      </c>
    </row>
    <row r="191" spans="1:32">
      <c r="A191" t="s">
        <v>205</v>
      </c>
      <c r="B191">
        <v>13306</v>
      </c>
      <c r="C191">
        <v>229</v>
      </c>
      <c r="D191">
        <v>0</v>
      </c>
      <c r="E191">
        <v>188</v>
      </c>
      <c r="F191">
        <v>108</v>
      </c>
      <c r="G191">
        <v>1</v>
      </c>
      <c r="H191">
        <v>271</v>
      </c>
      <c r="I191">
        <v>191</v>
      </c>
      <c r="J191">
        <v>2</v>
      </c>
      <c r="K191">
        <v>158</v>
      </c>
      <c r="L191">
        <v>139</v>
      </c>
      <c r="M191">
        <v>2</v>
      </c>
      <c r="N191">
        <v>188</v>
      </c>
      <c r="O191">
        <v>12</v>
      </c>
      <c r="P191">
        <v>0</v>
      </c>
      <c r="Q191">
        <v>1</v>
      </c>
      <c r="R191">
        <v>1</v>
      </c>
      <c r="S191">
        <v>0</v>
      </c>
      <c r="T191">
        <v>4</v>
      </c>
      <c r="U191">
        <v>56</v>
      </c>
      <c r="V191">
        <v>100</v>
      </c>
      <c r="W191">
        <v>133</v>
      </c>
      <c r="X191">
        <v>162</v>
      </c>
      <c r="Y191">
        <v>99</v>
      </c>
      <c r="Z191">
        <v>45</v>
      </c>
      <c r="AA191">
        <v>488</v>
      </c>
      <c r="AB191">
        <v>102</v>
      </c>
      <c r="AC191">
        <v>480</v>
      </c>
      <c r="AD191">
        <v>410</v>
      </c>
      <c r="AE191">
        <v>102</v>
      </c>
      <c r="AF191">
        <v>508</v>
      </c>
    </row>
    <row r="192" spans="1:32">
      <c r="A192" t="s">
        <v>206</v>
      </c>
      <c r="B192">
        <v>150547</v>
      </c>
      <c r="C192">
        <v>615</v>
      </c>
      <c r="D192">
        <v>2</v>
      </c>
      <c r="E192">
        <v>582</v>
      </c>
      <c r="F192">
        <v>551</v>
      </c>
      <c r="G192">
        <v>3</v>
      </c>
      <c r="H192">
        <v>650</v>
      </c>
      <c r="I192">
        <v>675</v>
      </c>
      <c r="J192">
        <v>0</v>
      </c>
      <c r="K192">
        <v>680</v>
      </c>
      <c r="L192">
        <v>778</v>
      </c>
      <c r="M192">
        <v>0</v>
      </c>
      <c r="N192">
        <v>463</v>
      </c>
      <c r="U192">
        <v>1088</v>
      </c>
      <c r="V192">
        <v>0</v>
      </c>
      <c r="W192">
        <v>1049</v>
      </c>
      <c r="X192">
        <v>1141</v>
      </c>
      <c r="Y192">
        <v>0</v>
      </c>
      <c r="Z192">
        <v>993</v>
      </c>
      <c r="AA192">
        <v>2378</v>
      </c>
      <c r="AB192">
        <v>2</v>
      </c>
      <c r="AC192">
        <v>2311</v>
      </c>
      <c r="AD192">
        <v>2470</v>
      </c>
      <c r="AE192">
        <v>3</v>
      </c>
      <c r="AF192">
        <v>2106</v>
      </c>
    </row>
    <row r="193" spans="1:32">
      <c r="A193" t="s">
        <v>207</v>
      </c>
      <c r="B193">
        <v>3139</v>
      </c>
      <c r="C193">
        <v>166</v>
      </c>
      <c r="D193">
        <v>7</v>
      </c>
      <c r="E193">
        <v>59</v>
      </c>
      <c r="F193">
        <v>83</v>
      </c>
      <c r="G193">
        <v>1</v>
      </c>
      <c r="H193">
        <v>144</v>
      </c>
      <c r="I193">
        <v>41</v>
      </c>
      <c r="J193">
        <v>0</v>
      </c>
      <c r="K193">
        <v>52</v>
      </c>
      <c r="L193">
        <v>54</v>
      </c>
      <c r="M193">
        <v>0</v>
      </c>
      <c r="N193">
        <v>36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47</v>
      </c>
      <c r="V193">
        <v>32</v>
      </c>
      <c r="W193">
        <v>39</v>
      </c>
      <c r="X193">
        <v>31</v>
      </c>
      <c r="Y193">
        <v>28</v>
      </c>
      <c r="Z193">
        <v>61</v>
      </c>
      <c r="AA193">
        <v>254</v>
      </c>
      <c r="AB193">
        <v>39</v>
      </c>
      <c r="AC193">
        <v>150</v>
      </c>
      <c r="AD193">
        <v>168</v>
      </c>
      <c r="AE193">
        <v>29</v>
      </c>
      <c r="AF193">
        <v>241</v>
      </c>
    </row>
    <row r="194" spans="1:32">
      <c r="A194" t="s">
        <v>208</v>
      </c>
      <c r="B194">
        <v>2772</v>
      </c>
      <c r="C194">
        <v>139</v>
      </c>
      <c r="D194">
        <v>0</v>
      </c>
      <c r="E194">
        <v>48</v>
      </c>
      <c r="F194">
        <v>35</v>
      </c>
      <c r="G194">
        <v>0</v>
      </c>
      <c r="H194">
        <v>126</v>
      </c>
      <c r="I194">
        <v>61</v>
      </c>
      <c r="J194">
        <v>0</v>
      </c>
      <c r="K194">
        <v>30</v>
      </c>
      <c r="L194">
        <v>18</v>
      </c>
      <c r="M194">
        <v>0</v>
      </c>
      <c r="N194">
        <v>47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33</v>
      </c>
      <c r="V194">
        <v>53</v>
      </c>
      <c r="W194">
        <v>57</v>
      </c>
      <c r="X194">
        <v>51</v>
      </c>
      <c r="Y194">
        <v>57</v>
      </c>
      <c r="Z194">
        <v>59</v>
      </c>
      <c r="AA194">
        <v>233</v>
      </c>
      <c r="AB194">
        <v>53</v>
      </c>
      <c r="AC194">
        <v>135</v>
      </c>
      <c r="AD194">
        <v>104</v>
      </c>
      <c r="AE194">
        <v>57</v>
      </c>
      <c r="AF194">
        <v>232</v>
      </c>
    </row>
    <row r="195" spans="1:32">
      <c r="A195" t="s">
        <v>209</v>
      </c>
      <c r="B195">
        <v>11696</v>
      </c>
      <c r="C195">
        <v>372</v>
      </c>
      <c r="D195">
        <v>0</v>
      </c>
      <c r="E195">
        <v>152</v>
      </c>
      <c r="F195">
        <v>138</v>
      </c>
      <c r="G195">
        <v>0</v>
      </c>
      <c r="H195">
        <v>367</v>
      </c>
      <c r="I195">
        <v>252</v>
      </c>
      <c r="J195">
        <v>0</v>
      </c>
      <c r="K195">
        <v>150</v>
      </c>
      <c r="L195">
        <v>95</v>
      </c>
      <c r="M195">
        <v>0</v>
      </c>
      <c r="N195">
        <v>218</v>
      </c>
      <c r="O195">
        <v>14</v>
      </c>
      <c r="P195">
        <v>0</v>
      </c>
      <c r="Q195">
        <v>8</v>
      </c>
      <c r="R195">
        <v>0</v>
      </c>
      <c r="S195">
        <v>0</v>
      </c>
      <c r="T195">
        <v>23</v>
      </c>
      <c r="U195">
        <v>120</v>
      </c>
      <c r="V195">
        <v>48</v>
      </c>
      <c r="W195">
        <v>135</v>
      </c>
      <c r="X195">
        <v>134</v>
      </c>
      <c r="Y195">
        <v>42</v>
      </c>
      <c r="Z195">
        <v>150</v>
      </c>
      <c r="AA195">
        <v>758</v>
      </c>
      <c r="AB195">
        <v>48</v>
      </c>
      <c r="AC195">
        <v>445</v>
      </c>
      <c r="AD195">
        <v>367</v>
      </c>
      <c r="AE195">
        <v>42</v>
      </c>
      <c r="AF195">
        <v>758</v>
      </c>
    </row>
    <row r="196" spans="1:32">
      <c r="A196" t="s">
        <v>210</v>
      </c>
      <c r="B196">
        <v>11956</v>
      </c>
      <c r="C196">
        <v>738</v>
      </c>
      <c r="D196">
        <v>0</v>
      </c>
      <c r="E196">
        <v>306</v>
      </c>
      <c r="F196">
        <v>361</v>
      </c>
      <c r="G196">
        <v>0</v>
      </c>
      <c r="H196">
        <v>685</v>
      </c>
      <c r="I196">
        <v>108</v>
      </c>
      <c r="J196">
        <v>0</v>
      </c>
      <c r="K196">
        <v>131</v>
      </c>
      <c r="L196">
        <v>158</v>
      </c>
      <c r="M196">
        <v>0</v>
      </c>
      <c r="N196">
        <v>81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185</v>
      </c>
      <c r="V196">
        <v>32</v>
      </c>
      <c r="W196">
        <v>210</v>
      </c>
      <c r="X196">
        <v>165</v>
      </c>
      <c r="Y196">
        <v>30</v>
      </c>
      <c r="Z196">
        <v>231</v>
      </c>
      <c r="AA196">
        <v>1031</v>
      </c>
      <c r="AB196">
        <v>32</v>
      </c>
      <c r="AC196">
        <v>647</v>
      </c>
      <c r="AD196">
        <v>684</v>
      </c>
      <c r="AE196">
        <v>30</v>
      </c>
      <c r="AF196">
        <v>997</v>
      </c>
    </row>
    <row r="197" spans="1:32">
      <c r="A197" t="s">
        <v>211</v>
      </c>
      <c r="B197">
        <v>6739</v>
      </c>
      <c r="C197">
        <v>348</v>
      </c>
      <c r="D197">
        <v>1</v>
      </c>
      <c r="E197">
        <v>132</v>
      </c>
      <c r="F197">
        <v>230</v>
      </c>
      <c r="G197">
        <v>0</v>
      </c>
      <c r="H197">
        <v>250</v>
      </c>
      <c r="I197">
        <v>72</v>
      </c>
      <c r="J197">
        <v>0</v>
      </c>
      <c r="K197">
        <v>52</v>
      </c>
      <c r="L197">
        <v>69</v>
      </c>
      <c r="M197">
        <v>0</v>
      </c>
      <c r="N197">
        <v>61</v>
      </c>
      <c r="U197">
        <v>97</v>
      </c>
      <c r="V197">
        <v>249</v>
      </c>
      <c r="W197">
        <v>168</v>
      </c>
      <c r="X197">
        <v>216</v>
      </c>
      <c r="Y197">
        <v>216</v>
      </c>
      <c r="Z197">
        <v>83</v>
      </c>
      <c r="AA197">
        <v>517</v>
      </c>
      <c r="AB197">
        <v>250</v>
      </c>
      <c r="AC197">
        <v>352</v>
      </c>
      <c r="AD197">
        <v>515</v>
      </c>
      <c r="AE197">
        <v>216</v>
      </c>
      <c r="AF197">
        <v>394</v>
      </c>
    </row>
    <row r="198" spans="1:32">
      <c r="A198" t="s">
        <v>212</v>
      </c>
      <c r="B198">
        <v>837</v>
      </c>
      <c r="C198">
        <v>53</v>
      </c>
      <c r="D198">
        <v>0</v>
      </c>
      <c r="E198">
        <v>14</v>
      </c>
      <c r="F198">
        <v>11</v>
      </c>
      <c r="G198">
        <v>0</v>
      </c>
      <c r="H198">
        <v>56</v>
      </c>
      <c r="I198">
        <v>16</v>
      </c>
      <c r="J198">
        <v>0</v>
      </c>
      <c r="K198">
        <v>6</v>
      </c>
      <c r="L198">
        <v>10</v>
      </c>
      <c r="M198">
        <v>0</v>
      </c>
      <c r="N198">
        <v>13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0</v>
      </c>
      <c r="U198">
        <v>5</v>
      </c>
      <c r="V198">
        <v>0</v>
      </c>
      <c r="W198">
        <v>0</v>
      </c>
      <c r="X198">
        <v>1</v>
      </c>
      <c r="Y198">
        <v>0</v>
      </c>
      <c r="Z198">
        <v>5</v>
      </c>
      <c r="AA198">
        <v>74</v>
      </c>
      <c r="AB198">
        <v>0</v>
      </c>
      <c r="AC198">
        <v>20</v>
      </c>
      <c r="AD198">
        <v>22</v>
      </c>
      <c r="AE198">
        <v>0</v>
      </c>
      <c r="AF198">
        <v>74</v>
      </c>
    </row>
    <row r="199" spans="1:32">
      <c r="A199" t="s">
        <v>213</v>
      </c>
      <c r="B199">
        <v>17659</v>
      </c>
      <c r="C199">
        <v>613</v>
      </c>
      <c r="D199">
        <v>0</v>
      </c>
      <c r="E199">
        <v>187</v>
      </c>
      <c r="F199">
        <v>143</v>
      </c>
      <c r="G199">
        <v>0</v>
      </c>
      <c r="H199">
        <v>644</v>
      </c>
      <c r="I199">
        <v>318</v>
      </c>
      <c r="J199">
        <v>0</v>
      </c>
      <c r="K199">
        <v>169</v>
      </c>
      <c r="L199">
        <v>191</v>
      </c>
      <c r="M199">
        <v>0</v>
      </c>
      <c r="N199">
        <v>290</v>
      </c>
      <c r="O199">
        <v>5</v>
      </c>
      <c r="P199">
        <v>0</v>
      </c>
      <c r="Q199">
        <v>16</v>
      </c>
      <c r="R199">
        <v>13</v>
      </c>
      <c r="S199">
        <v>0</v>
      </c>
      <c r="T199">
        <v>6</v>
      </c>
      <c r="U199">
        <v>331</v>
      </c>
      <c r="V199">
        <v>138</v>
      </c>
      <c r="W199">
        <v>409</v>
      </c>
      <c r="X199">
        <v>323</v>
      </c>
      <c r="Y199">
        <v>142</v>
      </c>
      <c r="Z199">
        <v>413</v>
      </c>
      <c r="AA199">
        <v>1267</v>
      </c>
      <c r="AB199">
        <v>138</v>
      </c>
      <c r="AC199">
        <v>781</v>
      </c>
      <c r="AD199">
        <v>670</v>
      </c>
      <c r="AE199">
        <v>142</v>
      </c>
      <c r="AF199">
        <v>1353</v>
      </c>
    </row>
    <row r="200" spans="1:32">
      <c r="A200" t="s">
        <v>214</v>
      </c>
      <c r="B200">
        <v>137044</v>
      </c>
      <c r="C200">
        <v>669</v>
      </c>
      <c r="D200">
        <v>0</v>
      </c>
      <c r="E200">
        <v>717</v>
      </c>
      <c r="F200">
        <v>549</v>
      </c>
      <c r="G200">
        <v>0</v>
      </c>
      <c r="H200">
        <v>800</v>
      </c>
      <c r="I200">
        <v>1680</v>
      </c>
      <c r="J200">
        <v>0</v>
      </c>
      <c r="K200">
        <v>805</v>
      </c>
      <c r="L200">
        <v>653</v>
      </c>
      <c r="M200">
        <v>5</v>
      </c>
      <c r="N200">
        <v>1786</v>
      </c>
      <c r="U200">
        <v>383</v>
      </c>
      <c r="V200">
        <v>449</v>
      </c>
      <c r="W200">
        <v>1074</v>
      </c>
      <c r="X200">
        <v>1072</v>
      </c>
      <c r="Y200">
        <v>449</v>
      </c>
      <c r="Z200">
        <v>398</v>
      </c>
      <c r="AA200">
        <v>2732</v>
      </c>
      <c r="AB200">
        <v>449</v>
      </c>
      <c r="AC200">
        <v>2596</v>
      </c>
      <c r="AD200">
        <v>2274</v>
      </c>
      <c r="AE200">
        <v>454</v>
      </c>
      <c r="AF200">
        <v>2984</v>
      </c>
    </row>
    <row r="201" spans="1:32">
      <c r="A201" t="s">
        <v>215</v>
      </c>
      <c r="B201">
        <v>9751</v>
      </c>
      <c r="C201">
        <v>281</v>
      </c>
      <c r="D201">
        <v>0</v>
      </c>
      <c r="E201">
        <v>123</v>
      </c>
      <c r="F201">
        <v>115</v>
      </c>
      <c r="G201">
        <v>0</v>
      </c>
      <c r="H201">
        <v>289</v>
      </c>
      <c r="I201">
        <v>174</v>
      </c>
      <c r="J201">
        <v>0</v>
      </c>
      <c r="K201">
        <v>153</v>
      </c>
      <c r="L201">
        <v>136</v>
      </c>
      <c r="M201">
        <v>0</v>
      </c>
      <c r="N201">
        <v>191</v>
      </c>
      <c r="O201">
        <v>10</v>
      </c>
      <c r="P201">
        <v>0</v>
      </c>
      <c r="Q201">
        <v>5</v>
      </c>
      <c r="R201">
        <v>9</v>
      </c>
      <c r="S201">
        <v>0</v>
      </c>
      <c r="T201">
        <v>6</v>
      </c>
      <c r="U201">
        <v>121</v>
      </c>
      <c r="V201">
        <v>0</v>
      </c>
      <c r="W201">
        <v>158</v>
      </c>
      <c r="X201">
        <v>128</v>
      </c>
      <c r="Y201">
        <v>0</v>
      </c>
      <c r="Z201">
        <v>151</v>
      </c>
      <c r="AA201">
        <v>586</v>
      </c>
      <c r="AB201">
        <v>0</v>
      </c>
      <c r="AC201">
        <v>439</v>
      </c>
      <c r="AD201">
        <v>388</v>
      </c>
      <c r="AE201">
        <v>0</v>
      </c>
      <c r="AF201">
        <v>637</v>
      </c>
    </row>
    <row r="202" spans="1:32">
      <c r="A202" t="s">
        <v>216</v>
      </c>
      <c r="B202">
        <v>53391</v>
      </c>
      <c r="C202">
        <v>534</v>
      </c>
      <c r="D202">
        <v>9</v>
      </c>
      <c r="E202">
        <v>470</v>
      </c>
      <c r="F202">
        <v>376</v>
      </c>
      <c r="G202">
        <v>9</v>
      </c>
      <c r="H202">
        <v>626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0</v>
      </c>
      <c r="U202">
        <v>443</v>
      </c>
      <c r="V202">
        <v>152</v>
      </c>
      <c r="W202">
        <v>401</v>
      </c>
      <c r="X202">
        <v>529</v>
      </c>
      <c r="Y202">
        <v>224</v>
      </c>
      <c r="Z202">
        <v>325</v>
      </c>
      <c r="AA202">
        <v>977</v>
      </c>
      <c r="AB202">
        <v>161</v>
      </c>
      <c r="AC202">
        <v>871</v>
      </c>
      <c r="AD202">
        <v>905</v>
      </c>
      <c r="AE202">
        <v>233</v>
      </c>
      <c r="AF202">
        <v>951</v>
      </c>
    </row>
    <row r="203" spans="1:32">
      <c r="A203" t="s">
        <v>217</v>
      </c>
      <c r="B203">
        <v>10058</v>
      </c>
      <c r="C203">
        <v>388</v>
      </c>
      <c r="D203">
        <v>0</v>
      </c>
      <c r="E203">
        <v>73</v>
      </c>
      <c r="F203">
        <v>79</v>
      </c>
      <c r="G203">
        <v>1</v>
      </c>
      <c r="H203">
        <v>380</v>
      </c>
      <c r="I203">
        <v>152</v>
      </c>
      <c r="J203">
        <v>0</v>
      </c>
      <c r="K203">
        <v>128</v>
      </c>
      <c r="L203">
        <v>118</v>
      </c>
      <c r="M203">
        <v>6</v>
      </c>
      <c r="N203">
        <v>135</v>
      </c>
      <c r="O203">
        <v>90</v>
      </c>
      <c r="P203">
        <v>0</v>
      </c>
      <c r="Q203">
        <v>8</v>
      </c>
      <c r="R203">
        <v>1</v>
      </c>
      <c r="S203">
        <v>0</v>
      </c>
      <c r="T203">
        <v>92</v>
      </c>
      <c r="U203">
        <v>419</v>
      </c>
      <c r="V203">
        <v>11</v>
      </c>
      <c r="W203">
        <v>255</v>
      </c>
      <c r="X203">
        <v>217</v>
      </c>
      <c r="Y203">
        <v>23</v>
      </c>
      <c r="Z203">
        <v>339</v>
      </c>
      <c r="AA203">
        <v>1049</v>
      </c>
      <c r="AB203">
        <v>11</v>
      </c>
      <c r="AC203">
        <v>464</v>
      </c>
      <c r="AD203">
        <v>415</v>
      </c>
      <c r="AE203">
        <v>30</v>
      </c>
      <c r="AF203">
        <v>946</v>
      </c>
    </row>
    <row r="204" spans="1:32">
      <c r="A204" t="s">
        <v>218</v>
      </c>
      <c r="B204">
        <v>7767</v>
      </c>
      <c r="C204">
        <v>359</v>
      </c>
      <c r="D204">
        <v>0</v>
      </c>
      <c r="E204">
        <v>83</v>
      </c>
      <c r="F204">
        <v>42</v>
      </c>
      <c r="G204">
        <v>0</v>
      </c>
      <c r="H204">
        <v>379</v>
      </c>
      <c r="I204">
        <v>314</v>
      </c>
      <c r="J204">
        <v>0</v>
      </c>
      <c r="K204">
        <v>56</v>
      </c>
      <c r="L204">
        <v>35</v>
      </c>
      <c r="M204">
        <v>0</v>
      </c>
      <c r="N204">
        <v>322</v>
      </c>
      <c r="O204">
        <v>1</v>
      </c>
      <c r="P204">
        <v>0</v>
      </c>
      <c r="Q204">
        <v>0</v>
      </c>
      <c r="R204">
        <v>0</v>
      </c>
      <c r="S204">
        <v>0</v>
      </c>
      <c r="T204">
        <v>1</v>
      </c>
      <c r="U204">
        <v>414</v>
      </c>
      <c r="V204">
        <v>21</v>
      </c>
      <c r="W204">
        <v>219</v>
      </c>
      <c r="X204">
        <v>285</v>
      </c>
      <c r="Y204">
        <v>24</v>
      </c>
      <c r="Z204">
        <v>371</v>
      </c>
      <c r="AA204">
        <v>1088</v>
      </c>
      <c r="AB204">
        <v>21</v>
      </c>
      <c r="AC204">
        <v>358</v>
      </c>
      <c r="AD204">
        <v>362</v>
      </c>
      <c r="AE204">
        <v>24</v>
      </c>
      <c r="AF204">
        <v>1073</v>
      </c>
    </row>
    <row r="205" spans="1:32">
      <c r="A205" t="s">
        <v>219</v>
      </c>
      <c r="B205">
        <v>29326</v>
      </c>
      <c r="C205">
        <v>1862</v>
      </c>
      <c r="D205">
        <v>0</v>
      </c>
      <c r="E205">
        <v>350</v>
      </c>
      <c r="F205">
        <v>337</v>
      </c>
      <c r="G205">
        <v>0</v>
      </c>
      <c r="H205">
        <v>1875</v>
      </c>
      <c r="I205">
        <v>1009</v>
      </c>
      <c r="J205">
        <v>0</v>
      </c>
      <c r="K205">
        <v>261</v>
      </c>
      <c r="L205">
        <v>207</v>
      </c>
      <c r="M205">
        <v>0</v>
      </c>
      <c r="N205">
        <v>1063</v>
      </c>
      <c r="O205">
        <v>118</v>
      </c>
      <c r="P205">
        <v>0</v>
      </c>
      <c r="Q205">
        <v>8</v>
      </c>
      <c r="R205">
        <v>5</v>
      </c>
      <c r="S205">
        <v>0</v>
      </c>
      <c r="T205">
        <v>121</v>
      </c>
      <c r="U205">
        <v>505</v>
      </c>
      <c r="V205">
        <v>0</v>
      </c>
      <c r="W205">
        <v>225</v>
      </c>
      <c r="X205">
        <v>266</v>
      </c>
      <c r="Y205">
        <v>2</v>
      </c>
      <c r="Z205">
        <v>462</v>
      </c>
      <c r="AA205">
        <v>3494</v>
      </c>
      <c r="AB205">
        <v>0</v>
      </c>
      <c r="AC205">
        <v>844</v>
      </c>
      <c r="AD205">
        <v>815</v>
      </c>
      <c r="AE205">
        <v>2</v>
      </c>
      <c r="AF205">
        <v>3521</v>
      </c>
    </row>
    <row r="206" spans="1:32">
      <c r="A206" t="s">
        <v>220</v>
      </c>
      <c r="B206">
        <v>71467</v>
      </c>
      <c r="C206">
        <v>2047</v>
      </c>
      <c r="D206">
        <v>3</v>
      </c>
      <c r="E206">
        <v>664</v>
      </c>
      <c r="F206">
        <v>848</v>
      </c>
      <c r="G206">
        <v>4</v>
      </c>
      <c r="H206">
        <v>1852</v>
      </c>
      <c r="I206">
        <v>894</v>
      </c>
      <c r="J206">
        <v>0</v>
      </c>
      <c r="K206">
        <v>825</v>
      </c>
      <c r="L206">
        <v>776</v>
      </c>
      <c r="M206">
        <v>0</v>
      </c>
      <c r="N206">
        <v>912</v>
      </c>
      <c r="O206">
        <v>38</v>
      </c>
      <c r="P206">
        <v>0</v>
      </c>
      <c r="Q206">
        <v>30</v>
      </c>
      <c r="R206">
        <v>26</v>
      </c>
      <c r="S206">
        <v>0</v>
      </c>
      <c r="T206">
        <v>0</v>
      </c>
      <c r="U206">
        <v>291</v>
      </c>
      <c r="V206">
        <v>288</v>
      </c>
      <c r="W206">
        <v>767</v>
      </c>
      <c r="X206">
        <v>673</v>
      </c>
      <c r="Y206">
        <v>334</v>
      </c>
      <c r="Z206">
        <v>364</v>
      </c>
      <c r="AA206">
        <v>3270</v>
      </c>
      <c r="AB206">
        <v>291</v>
      </c>
      <c r="AC206">
        <v>2286</v>
      </c>
      <c r="AD206">
        <v>2323</v>
      </c>
      <c r="AE206">
        <v>338</v>
      </c>
      <c r="AF206">
        <v>3128</v>
      </c>
    </row>
    <row r="207" spans="1:32">
      <c r="A207" t="s">
        <v>221</v>
      </c>
      <c r="B207">
        <v>5508</v>
      </c>
      <c r="C207">
        <v>110</v>
      </c>
      <c r="D207">
        <v>0</v>
      </c>
      <c r="E207">
        <v>51</v>
      </c>
      <c r="F207">
        <v>68</v>
      </c>
      <c r="G207">
        <v>0</v>
      </c>
      <c r="H207">
        <v>93</v>
      </c>
      <c r="I207">
        <v>85</v>
      </c>
      <c r="J207">
        <v>0</v>
      </c>
      <c r="K207">
        <v>36</v>
      </c>
      <c r="L207">
        <v>26</v>
      </c>
      <c r="M207">
        <v>0</v>
      </c>
      <c r="N207">
        <v>95</v>
      </c>
      <c r="O207">
        <v>0</v>
      </c>
      <c r="P207">
        <v>0</v>
      </c>
      <c r="Q207">
        <v>1</v>
      </c>
      <c r="R207">
        <v>1</v>
      </c>
      <c r="S207">
        <v>0</v>
      </c>
      <c r="T207">
        <v>1</v>
      </c>
      <c r="U207">
        <v>87</v>
      </c>
      <c r="V207">
        <v>0</v>
      </c>
      <c r="W207">
        <v>69</v>
      </c>
      <c r="X207">
        <v>84</v>
      </c>
      <c r="Y207">
        <v>0</v>
      </c>
      <c r="Z207">
        <v>72</v>
      </c>
      <c r="AA207">
        <v>282</v>
      </c>
      <c r="AB207">
        <v>0</v>
      </c>
      <c r="AC207">
        <v>157</v>
      </c>
      <c r="AD207">
        <v>179</v>
      </c>
      <c r="AE207">
        <v>0</v>
      </c>
      <c r="AF207">
        <v>261</v>
      </c>
    </row>
    <row r="208" spans="1:32">
      <c r="A208" t="s">
        <v>222</v>
      </c>
      <c r="B208">
        <v>2302</v>
      </c>
      <c r="C208">
        <v>89</v>
      </c>
      <c r="D208">
        <v>0</v>
      </c>
      <c r="E208">
        <v>21</v>
      </c>
      <c r="F208">
        <v>13</v>
      </c>
      <c r="G208">
        <v>0</v>
      </c>
      <c r="H208">
        <v>96</v>
      </c>
      <c r="I208">
        <v>27</v>
      </c>
      <c r="J208">
        <v>1</v>
      </c>
      <c r="K208">
        <v>12</v>
      </c>
      <c r="L208">
        <v>11</v>
      </c>
      <c r="M208">
        <v>0</v>
      </c>
      <c r="N208">
        <v>20</v>
      </c>
      <c r="O208">
        <v>1</v>
      </c>
      <c r="P208">
        <v>0</v>
      </c>
      <c r="Q208">
        <v>1</v>
      </c>
      <c r="R208">
        <v>0</v>
      </c>
      <c r="S208">
        <v>0</v>
      </c>
      <c r="T208">
        <v>2</v>
      </c>
      <c r="U208">
        <v>14</v>
      </c>
      <c r="V208">
        <v>16</v>
      </c>
      <c r="W208">
        <v>26</v>
      </c>
      <c r="X208">
        <v>23</v>
      </c>
      <c r="Y208">
        <v>9</v>
      </c>
      <c r="Z208">
        <v>21</v>
      </c>
      <c r="AA208">
        <v>131</v>
      </c>
      <c r="AB208">
        <v>17</v>
      </c>
      <c r="AC208">
        <v>60</v>
      </c>
      <c r="AD208">
        <v>47</v>
      </c>
      <c r="AE208">
        <v>9</v>
      </c>
      <c r="AF208">
        <v>139</v>
      </c>
    </row>
    <row r="209" spans="1:32">
      <c r="A209" t="s">
        <v>223</v>
      </c>
      <c r="B209">
        <v>16211</v>
      </c>
      <c r="C209">
        <v>535</v>
      </c>
      <c r="D209">
        <v>0</v>
      </c>
      <c r="E209">
        <v>113</v>
      </c>
      <c r="F209">
        <v>42</v>
      </c>
      <c r="G209">
        <v>1</v>
      </c>
      <c r="H209">
        <v>598</v>
      </c>
      <c r="I209">
        <v>474</v>
      </c>
      <c r="J209">
        <v>14</v>
      </c>
      <c r="K209">
        <v>141</v>
      </c>
      <c r="L209">
        <v>124</v>
      </c>
      <c r="M209">
        <v>37</v>
      </c>
      <c r="N209">
        <v>489</v>
      </c>
      <c r="O209">
        <v>2</v>
      </c>
      <c r="P209">
        <v>0</v>
      </c>
      <c r="Q209">
        <v>1</v>
      </c>
      <c r="R209">
        <v>0</v>
      </c>
      <c r="S209">
        <v>0</v>
      </c>
      <c r="T209">
        <v>3</v>
      </c>
      <c r="U209">
        <v>106</v>
      </c>
      <c r="V209">
        <v>57</v>
      </c>
      <c r="W209">
        <v>159</v>
      </c>
      <c r="X209">
        <v>92</v>
      </c>
      <c r="Y209">
        <v>115</v>
      </c>
      <c r="Z209">
        <v>128</v>
      </c>
      <c r="AA209">
        <v>1117</v>
      </c>
      <c r="AB209">
        <v>71</v>
      </c>
      <c r="AC209">
        <v>414</v>
      </c>
      <c r="AD209">
        <v>258</v>
      </c>
      <c r="AE209">
        <v>153</v>
      </c>
      <c r="AF209">
        <v>1218</v>
      </c>
    </row>
    <row r="210" spans="1:32">
      <c r="A210" t="s">
        <v>224</v>
      </c>
      <c r="B210">
        <v>3169</v>
      </c>
      <c r="C210">
        <v>292</v>
      </c>
      <c r="D210">
        <v>0</v>
      </c>
      <c r="E210">
        <v>53</v>
      </c>
      <c r="F210">
        <v>27</v>
      </c>
      <c r="G210">
        <v>0</v>
      </c>
      <c r="H210">
        <v>318</v>
      </c>
      <c r="I210">
        <v>128</v>
      </c>
      <c r="J210">
        <v>0</v>
      </c>
      <c r="K210">
        <v>28</v>
      </c>
      <c r="L210">
        <v>26</v>
      </c>
      <c r="M210">
        <v>0</v>
      </c>
      <c r="N210">
        <v>130</v>
      </c>
      <c r="U210">
        <v>117</v>
      </c>
      <c r="V210">
        <v>0</v>
      </c>
      <c r="W210">
        <v>98</v>
      </c>
      <c r="X210">
        <v>97</v>
      </c>
      <c r="Y210">
        <v>0</v>
      </c>
      <c r="Z210">
        <v>118</v>
      </c>
      <c r="AA210">
        <v>537</v>
      </c>
      <c r="AB210">
        <v>0</v>
      </c>
      <c r="AC210">
        <v>179</v>
      </c>
      <c r="AD210">
        <v>150</v>
      </c>
      <c r="AE210">
        <v>0</v>
      </c>
      <c r="AF210">
        <v>566</v>
      </c>
    </row>
    <row r="211" spans="1:32">
      <c r="A211" t="s">
        <v>225</v>
      </c>
      <c r="B211">
        <v>24192</v>
      </c>
      <c r="C211">
        <v>927</v>
      </c>
      <c r="D211">
        <v>0</v>
      </c>
      <c r="E211">
        <v>190</v>
      </c>
      <c r="F211">
        <v>165</v>
      </c>
      <c r="G211">
        <v>0</v>
      </c>
      <c r="H211">
        <v>930</v>
      </c>
      <c r="I211">
        <v>589</v>
      </c>
      <c r="J211">
        <v>2</v>
      </c>
      <c r="K211">
        <v>275</v>
      </c>
      <c r="L211">
        <v>202</v>
      </c>
      <c r="M211">
        <v>3</v>
      </c>
      <c r="N211">
        <v>596</v>
      </c>
      <c r="O211">
        <v>11</v>
      </c>
      <c r="P211">
        <v>0</v>
      </c>
      <c r="Q211">
        <v>4</v>
      </c>
      <c r="R211">
        <v>7</v>
      </c>
      <c r="S211">
        <v>0</v>
      </c>
      <c r="T211">
        <v>3</v>
      </c>
      <c r="U211">
        <v>449</v>
      </c>
      <c r="V211">
        <v>141</v>
      </c>
      <c r="W211">
        <v>262</v>
      </c>
      <c r="X211">
        <v>335</v>
      </c>
      <c r="Y211">
        <v>139</v>
      </c>
      <c r="Z211">
        <v>367</v>
      </c>
      <c r="AA211">
        <v>1976</v>
      </c>
      <c r="AB211">
        <v>143</v>
      </c>
      <c r="AC211">
        <v>731</v>
      </c>
      <c r="AD211">
        <v>709</v>
      </c>
      <c r="AE211">
        <v>142</v>
      </c>
      <c r="AF211">
        <v>1896</v>
      </c>
    </row>
    <row r="212" spans="1:32">
      <c r="A212" t="s">
        <v>226</v>
      </c>
      <c r="B212">
        <v>2771</v>
      </c>
      <c r="C212">
        <v>105</v>
      </c>
      <c r="D212">
        <v>0</v>
      </c>
      <c r="E212">
        <v>38</v>
      </c>
      <c r="F212">
        <v>7</v>
      </c>
      <c r="G212">
        <v>0</v>
      </c>
      <c r="H212">
        <v>123</v>
      </c>
      <c r="I212">
        <v>40</v>
      </c>
      <c r="J212">
        <v>0</v>
      </c>
      <c r="K212">
        <v>15</v>
      </c>
      <c r="L212">
        <v>5</v>
      </c>
      <c r="M212">
        <v>0</v>
      </c>
      <c r="N212">
        <v>49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37</v>
      </c>
      <c r="V212">
        <v>25</v>
      </c>
      <c r="W212">
        <v>26</v>
      </c>
      <c r="X212">
        <v>12</v>
      </c>
      <c r="Y212">
        <v>23</v>
      </c>
      <c r="Z212">
        <v>42</v>
      </c>
      <c r="AA212">
        <v>182</v>
      </c>
      <c r="AB212">
        <v>25</v>
      </c>
      <c r="AC212">
        <v>79</v>
      </c>
      <c r="AD212">
        <v>24</v>
      </c>
      <c r="AE212">
        <v>23</v>
      </c>
      <c r="AF212">
        <v>214</v>
      </c>
    </row>
    <row r="213" spans="1:32">
      <c r="A213" t="s">
        <v>227</v>
      </c>
      <c r="B213">
        <v>249091</v>
      </c>
      <c r="C213">
        <v>1900</v>
      </c>
      <c r="D213">
        <v>4</v>
      </c>
      <c r="E213">
        <v>1573</v>
      </c>
      <c r="F213">
        <v>1537</v>
      </c>
      <c r="G213">
        <v>25</v>
      </c>
      <c r="H213">
        <v>1853</v>
      </c>
      <c r="I213">
        <v>1428</v>
      </c>
      <c r="J213">
        <v>0</v>
      </c>
      <c r="K213">
        <v>934</v>
      </c>
      <c r="L213">
        <v>954</v>
      </c>
      <c r="M213">
        <v>0</v>
      </c>
      <c r="N213">
        <v>1040</v>
      </c>
      <c r="O213">
        <v>146</v>
      </c>
      <c r="P213">
        <v>0</v>
      </c>
      <c r="Q213">
        <v>248</v>
      </c>
      <c r="R213">
        <v>181</v>
      </c>
      <c r="S213">
        <v>0</v>
      </c>
      <c r="T213">
        <v>102</v>
      </c>
      <c r="U213">
        <v>1478</v>
      </c>
      <c r="V213">
        <v>1352</v>
      </c>
      <c r="W213">
        <v>2941</v>
      </c>
      <c r="X213">
        <v>3245</v>
      </c>
      <c r="Y213">
        <v>1474</v>
      </c>
      <c r="Z213">
        <v>1196</v>
      </c>
      <c r="AA213">
        <v>4952</v>
      </c>
      <c r="AB213">
        <v>1356</v>
      </c>
      <c r="AC213">
        <v>5696</v>
      </c>
      <c r="AD213">
        <v>5917</v>
      </c>
      <c r="AE213">
        <v>1499</v>
      </c>
      <c r="AF213">
        <v>4191</v>
      </c>
    </row>
    <row r="214" spans="1:32">
      <c r="A214" t="s">
        <v>228</v>
      </c>
      <c r="B214">
        <v>10098</v>
      </c>
      <c r="C214">
        <v>116</v>
      </c>
      <c r="D214">
        <v>0</v>
      </c>
      <c r="E214">
        <v>98</v>
      </c>
      <c r="F214">
        <v>108</v>
      </c>
      <c r="G214">
        <v>0</v>
      </c>
      <c r="H214">
        <v>105</v>
      </c>
      <c r="I214">
        <v>107</v>
      </c>
      <c r="J214">
        <v>0</v>
      </c>
      <c r="K214">
        <v>85</v>
      </c>
      <c r="L214">
        <v>113</v>
      </c>
      <c r="M214">
        <v>0</v>
      </c>
      <c r="N214">
        <v>77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0</v>
      </c>
      <c r="U214">
        <v>42</v>
      </c>
      <c r="V214">
        <v>29</v>
      </c>
      <c r="W214">
        <v>62</v>
      </c>
      <c r="X214">
        <v>71</v>
      </c>
      <c r="Y214">
        <v>31</v>
      </c>
      <c r="Z214">
        <v>29</v>
      </c>
      <c r="AA214">
        <v>265</v>
      </c>
      <c r="AB214">
        <v>29</v>
      </c>
      <c r="AC214">
        <v>245</v>
      </c>
      <c r="AD214">
        <v>292</v>
      </c>
      <c r="AE214">
        <v>31</v>
      </c>
      <c r="AF214">
        <v>211</v>
      </c>
    </row>
    <row r="215" spans="1:32">
      <c r="A215" t="s">
        <v>229</v>
      </c>
      <c r="B215">
        <v>66587</v>
      </c>
      <c r="C215">
        <v>3460</v>
      </c>
      <c r="D215">
        <v>0</v>
      </c>
      <c r="E215">
        <v>696</v>
      </c>
      <c r="F215">
        <v>711</v>
      </c>
      <c r="G215">
        <v>0</v>
      </c>
      <c r="H215">
        <v>3468</v>
      </c>
      <c r="I215">
        <v>1151</v>
      </c>
      <c r="J215">
        <v>0</v>
      </c>
      <c r="K215">
        <v>237</v>
      </c>
      <c r="L215">
        <v>254</v>
      </c>
      <c r="M215">
        <v>0</v>
      </c>
      <c r="N215">
        <v>1172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0</v>
      </c>
      <c r="U215">
        <v>1228</v>
      </c>
      <c r="V215">
        <v>0</v>
      </c>
      <c r="W215">
        <v>165</v>
      </c>
      <c r="X215">
        <v>372</v>
      </c>
      <c r="Y215">
        <v>0</v>
      </c>
      <c r="Z215">
        <v>1223</v>
      </c>
      <c r="AA215">
        <v>5839</v>
      </c>
      <c r="AB215">
        <v>0</v>
      </c>
      <c r="AC215">
        <v>1098</v>
      </c>
      <c r="AD215">
        <v>1337</v>
      </c>
      <c r="AE215">
        <v>0</v>
      </c>
      <c r="AF215">
        <v>5863</v>
      </c>
    </row>
    <row r="216" spans="1:32">
      <c r="A216" t="s">
        <v>230</v>
      </c>
      <c r="B216">
        <v>9475</v>
      </c>
      <c r="C216">
        <v>169</v>
      </c>
      <c r="D216">
        <v>0</v>
      </c>
      <c r="E216">
        <v>112</v>
      </c>
      <c r="F216">
        <v>91</v>
      </c>
      <c r="G216">
        <v>0</v>
      </c>
      <c r="H216">
        <v>181</v>
      </c>
      <c r="I216">
        <v>138</v>
      </c>
      <c r="J216">
        <v>0</v>
      </c>
      <c r="K216">
        <v>112</v>
      </c>
      <c r="L216">
        <v>102</v>
      </c>
      <c r="M216">
        <v>0</v>
      </c>
      <c r="N216">
        <v>129</v>
      </c>
      <c r="O216">
        <v>1</v>
      </c>
      <c r="P216">
        <v>0</v>
      </c>
      <c r="Q216">
        <v>9</v>
      </c>
      <c r="R216">
        <v>6</v>
      </c>
      <c r="S216">
        <v>0</v>
      </c>
      <c r="T216">
        <v>4</v>
      </c>
      <c r="U216">
        <v>279</v>
      </c>
      <c r="V216">
        <v>163</v>
      </c>
      <c r="W216">
        <v>256</v>
      </c>
      <c r="X216">
        <v>341</v>
      </c>
      <c r="Y216">
        <v>158</v>
      </c>
      <c r="Z216">
        <v>209</v>
      </c>
      <c r="AA216">
        <v>587</v>
      </c>
      <c r="AB216">
        <v>163</v>
      </c>
      <c r="AC216">
        <v>489</v>
      </c>
      <c r="AD216">
        <v>540</v>
      </c>
      <c r="AE216">
        <v>158</v>
      </c>
      <c r="AF216">
        <v>523</v>
      </c>
    </row>
    <row r="217" spans="1:32">
      <c r="A217" t="s">
        <v>231</v>
      </c>
      <c r="B217">
        <v>1387</v>
      </c>
      <c r="C217">
        <v>84</v>
      </c>
      <c r="D217">
        <v>0</v>
      </c>
      <c r="E217">
        <v>27</v>
      </c>
      <c r="F217">
        <v>29</v>
      </c>
      <c r="G217">
        <v>1</v>
      </c>
      <c r="H217">
        <v>26</v>
      </c>
      <c r="I217">
        <v>61</v>
      </c>
      <c r="J217">
        <v>0</v>
      </c>
      <c r="K217">
        <v>12</v>
      </c>
      <c r="L217">
        <v>23</v>
      </c>
      <c r="M217">
        <v>1</v>
      </c>
      <c r="N217">
        <v>12</v>
      </c>
      <c r="O217">
        <v>1</v>
      </c>
      <c r="P217">
        <v>0</v>
      </c>
      <c r="Q217">
        <v>0</v>
      </c>
      <c r="R217">
        <v>0</v>
      </c>
      <c r="S217">
        <v>0</v>
      </c>
      <c r="T217">
        <v>1</v>
      </c>
      <c r="U217">
        <v>37</v>
      </c>
      <c r="V217">
        <v>16</v>
      </c>
      <c r="W217">
        <v>28</v>
      </c>
      <c r="X217">
        <v>29</v>
      </c>
      <c r="Y217">
        <v>20</v>
      </c>
      <c r="Z217">
        <v>20</v>
      </c>
      <c r="AA217">
        <v>183</v>
      </c>
      <c r="AB217">
        <v>16</v>
      </c>
      <c r="AC217">
        <v>67</v>
      </c>
      <c r="AD217">
        <v>81</v>
      </c>
      <c r="AE217">
        <v>22</v>
      </c>
      <c r="AF217">
        <v>59</v>
      </c>
    </row>
    <row r="218" spans="1:32">
      <c r="A218" t="s">
        <v>232</v>
      </c>
      <c r="B218">
        <v>1235</v>
      </c>
      <c r="C218">
        <v>69</v>
      </c>
      <c r="D218">
        <v>0</v>
      </c>
      <c r="E218">
        <v>23</v>
      </c>
      <c r="F218">
        <v>6</v>
      </c>
      <c r="G218">
        <v>0</v>
      </c>
      <c r="H218">
        <v>47</v>
      </c>
      <c r="I218">
        <v>60</v>
      </c>
      <c r="J218">
        <v>0</v>
      </c>
      <c r="K218">
        <v>17</v>
      </c>
      <c r="L218">
        <v>8</v>
      </c>
      <c r="M218">
        <v>0</v>
      </c>
      <c r="N218">
        <v>12</v>
      </c>
      <c r="O218">
        <v>1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9</v>
      </c>
      <c r="V218">
        <v>0</v>
      </c>
      <c r="W218">
        <v>5</v>
      </c>
      <c r="X218">
        <v>4</v>
      </c>
      <c r="Y218">
        <v>0</v>
      </c>
      <c r="Z218">
        <v>4</v>
      </c>
      <c r="AA218">
        <v>139</v>
      </c>
      <c r="AB218">
        <v>0</v>
      </c>
      <c r="AC218">
        <v>45</v>
      </c>
      <c r="AD218">
        <v>18</v>
      </c>
      <c r="AE218">
        <v>0</v>
      </c>
      <c r="AF218">
        <v>63</v>
      </c>
    </row>
    <row r="219" spans="1:32">
      <c r="A219" t="s">
        <v>233</v>
      </c>
      <c r="B219">
        <v>3269</v>
      </c>
      <c r="C219">
        <v>112</v>
      </c>
      <c r="D219">
        <v>0</v>
      </c>
      <c r="E219">
        <v>48</v>
      </c>
      <c r="F219">
        <v>36</v>
      </c>
      <c r="G219">
        <v>0</v>
      </c>
      <c r="H219">
        <v>123</v>
      </c>
      <c r="I219">
        <v>38</v>
      </c>
      <c r="J219">
        <v>0</v>
      </c>
      <c r="K219">
        <v>21</v>
      </c>
      <c r="L219">
        <v>19</v>
      </c>
      <c r="M219">
        <v>0</v>
      </c>
      <c r="N219">
        <v>41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150</v>
      </c>
      <c r="V219">
        <v>25</v>
      </c>
      <c r="W219">
        <v>23</v>
      </c>
      <c r="X219">
        <v>41</v>
      </c>
      <c r="Y219">
        <v>31</v>
      </c>
      <c r="Z219">
        <v>151</v>
      </c>
      <c r="AA219">
        <v>300</v>
      </c>
      <c r="AB219">
        <v>25</v>
      </c>
      <c r="AC219">
        <v>92</v>
      </c>
      <c r="AD219">
        <v>96</v>
      </c>
      <c r="AE219">
        <v>31</v>
      </c>
      <c r="AF219">
        <v>315</v>
      </c>
    </row>
    <row r="220" spans="1:32">
      <c r="A220" t="s">
        <v>234</v>
      </c>
      <c r="B220">
        <v>6877</v>
      </c>
      <c r="C220">
        <v>153</v>
      </c>
      <c r="D220">
        <v>0</v>
      </c>
      <c r="E220">
        <v>53</v>
      </c>
      <c r="F220">
        <v>45</v>
      </c>
      <c r="G220">
        <v>0</v>
      </c>
      <c r="H220">
        <v>168</v>
      </c>
      <c r="I220">
        <v>87</v>
      </c>
      <c r="J220">
        <v>0</v>
      </c>
      <c r="K220">
        <v>52</v>
      </c>
      <c r="L220">
        <v>65</v>
      </c>
      <c r="M220">
        <v>0</v>
      </c>
      <c r="N220">
        <v>97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0</v>
      </c>
      <c r="U220">
        <v>63</v>
      </c>
      <c r="V220">
        <v>33</v>
      </c>
      <c r="W220">
        <v>66</v>
      </c>
      <c r="X220">
        <v>60</v>
      </c>
      <c r="Y220">
        <v>44</v>
      </c>
      <c r="Z220">
        <v>56</v>
      </c>
      <c r="AA220">
        <v>303</v>
      </c>
      <c r="AB220">
        <v>33</v>
      </c>
      <c r="AC220">
        <v>171</v>
      </c>
      <c r="AD220">
        <v>170</v>
      </c>
      <c r="AE220">
        <v>44</v>
      </c>
      <c r="AF220">
        <v>321</v>
      </c>
    </row>
    <row r="221" spans="1:32">
      <c r="A221" t="s">
        <v>235</v>
      </c>
      <c r="B221">
        <v>2230708</v>
      </c>
      <c r="C221">
        <v>14798</v>
      </c>
      <c r="D221">
        <v>108</v>
      </c>
      <c r="E221">
        <v>18071</v>
      </c>
      <c r="F221">
        <v>15815</v>
      </c>
      <c r="G221">
        <v>114</v>
      </c>
      <c r="H221">
        <v>17048</v>
      </c>
      <c r="I221">
        <v>16853</v>
      </c>
      <c r="J221">
        <v>232</v>
      </c>
      <c r="K221">
        <v>22988</v>
      </c>
      <c r="L221">
        <v>24721</v>
      </c>
      <c r="M221">
        <v>253</v>
      </c>
      <c r="N221">
        <v>15099</v>
      </c>
      <c r="O221">
        <v>272</v>
      </c>
      <c r="P221">
        <v>463</v>
      </c>
      <c r="Q221">
        <v>1318</v>
      </c>
      <c r="R221">
        <v>1340</v>
      </c>
      <c r="S221">
        <v>408</v>
      </c>
      <c r="T221">
        <v>305</v>
      </c>
      <c r="U221">
        <v>9798</v>
      </c>
      <c r="V221">
        <v>15597</v>
      </c>
      <c r="W221">
        <v>23670</v>
      </c>
      <c r="X221">
        <v>24252</v>
      </c>
      <c r="Y221">
        <v>16886</v>
      </c>
      <c r="Z221">
        <v>10319</v>
      </c>
      <c r="AA221">
        <v>41721</v>
      </c>
      <c r="AB221">
        <v>16400</v>
      </c>
      <c r="AC221">
        <v>66047</v>
      </c>
      <c r="AD221">
        <v>66128</v>
      </c>
      <c r="AE221">
        <v>17661</v>
      </c>
      <c r="AF221">
        <v>42771</v>
      </c>
    </row>
    <row r="222" spans="1:32">
      <c r="A222" t="s">
        <v>236</v>
      </c>
      <c r="B222">
        <v>148813</v>
      </c>
      <c r="C222">
        <v>1456</v>
      </c>
      <c r="D222">
        <v>1</v>
      </c>
      <c r="E222">
        <v>896</v>
      </c>
      <c r="F222">
        <v>659</v>
      </c>
      <c r="G222">
        <v>1</v>
      </c>
      <c r="H222">
        <v>1693</v>
      </c>
      <c r="I222">
        <v>4455</v>
      </c>
      <c r="J222">
        <v>6</v>
      </c>
      <c r="K222">
        <v>2485</v>
      </c>
      <c r="L222">
        <v>3422</v>
      </c>
      <c r="M222">
        <v>3</v>
      </c>
      <c r="N222">
        <v>2805</v>
      </c>
      <c r="O222">
        <v>76</v>
      </c>
      <c r="P222">
        <v>0</v>
      </c>
      <c r="Q222">
        <v>108</v>
      </c>
      <c r="R222">
        <v>96</v>
      </c>
      <c r="S222">
        <v>0</v>
      </c>
      <c r="T222">
        <v>88</v>
      </c>
      <c r="U222">
        <v>1180</v>
      </c>
      <c r="V222">
        <v>728</v>
      </c>
      <c r="W222">
        <v>1780</v>
      </c>
      <c r="X222">
        <v>1860</v>
      </c>
      <c r="Y222">
        <v>731</v>
      </c>
      <c r="Z222">
        <v>1128</v>
      </c>
      <c r="AA222">
        <v>7167</v>
      </c>
      <c r="AB222">
        <v>735</v>
      </c>
      <c r="AC222">
        <v>5269</v>
      </c>
      <c r="AD222">
        <v>6037</v>
      </c>
      <c r="AE222">
        <v>735</v>
      </c>
      <c r="AF222">
        <v>5714</v>
      </c>
    </row>
    <row r="223" spans="1:32">
      <c r="A223" t="s">
        <v>237</v>
      </c>
      <c r="B223">
        <v>718</v>
      </c>
      <c r="C223">
        <v>47</v>
      </c>
      <c r="D223">
        <v>0</v>
      </c>
      <c r="E223">
        <v>2</v>
      </c>
      <c r="F223">
        <v>0</v>
      </c>
      <c r="G223">
        <v>0</v>
      </c>
      <c r="H223">
        <v>0</v>
      </c>
      <c r="I223">
        <v>7</v>
      </c>
      <c r="J223">
        <v>0</v>
      </c>
      <c r="K223">
        <v>2</v>
      </c>
      <c r="L223">
        <v>0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151</v>
      </c>
      <c r="V223">
        <v>0</v>
      </c>
      <c r="W223">
        <v>16</v>
      </c>
      <c r="X223">
        <v>0</v>
      </c>
      <c r="Y223">
        <v>0</v>
      </c>
      <c r="Z223">
        <v>0</v>
      </c>
      <c r="AA223">
        <v>205</v>
      </c>
      <c r="AB223">
        <v>0</v>
      </c>
      <c r="AC223">
        <v>20</v>
      </c>
      <c r="AD223">
        <v>0</v>
      </c>
      <c r="AE223">
        <v>0</v>
      </c>
      <c r="AF223">
        <v>0</v>
      </c>
    </row>
    <row r="224" spans="1:32">
      <c r="A224" t="s">
        <v>238</v>
      </c>
      <c r="B224">
        <v>11602</v>
      </c>
      <c r="C224">
        <v>120</v>
      </c>
      <c r="D224">
        <v>16</v>
      </c>
      <c r="E224">
        <v>93</v>
      </c>
      <c r="F224">
        <v>110</v>
      </c>
      <c r="G224">
        <v>15</v>
      </c>
      <c r="H224">
        <v>104</v>
      </c>
      <c r="I224">
        <v>88</v>
      </c>
      <c r="J224">
        <v>1</v>
      </c>
      <c r="K224">
        <v>148</v>
      </c>
      <c r="L224">
        <v>149</v>
      </c>
      <c r="M224">
        <v>0</v>
      </c>
      <c r="N224">
        <v>92</v>
      </c>
      <c r="O224">
        <v>9</v>
      </c>
      <c r="P224">
        <v>0</v>
      </c>
      <c r="Q224">
        <v>11</v>
      </c>
      <c r="R224">
        <v>8</v>
      </c>
      <c r="S224">
        <v>0</v>
      </c>
      <c r="T224">
        <v>12</v>
      </c>
      <c r="U224">
        <v>172</v>
      </c>
      <c r="V224">
        <v>223</v>
      </c>
      <c r="W224">
        <v>227</v>
      </c>
      <c r="X224">
        <v>248</v>
      </c>
      <c r="Y224">
        <v>218</v>
      </c>
      <c r="Z224">
        <v>156</v>
      </c>
      <c r="AA224">
        <v>389</v>
      </c>
      <c r="AB224">
        <v>240</v>
      </c>
      <c r="AC224">
        <v>479</v>
      </c>
      <c r="AD224">
        <v>515</v>
      </c>
      <c r="AE224">
        <v>233</v>
      </c>
      <c r="AF224">
        <v>364</v>
      </c>
    </row>
    <row r="225" spans="1:32">
      <c r="A225" t="s">
        <v>239</v>
      </c>
      <c r="B225">
        <v>1532</v>
      </c>
      <c r="C225">
        <v>266</v>
      </c>
      <c r="D225">
        <v>0</v>
      </c>
      <c r="E225">
        <v>19</v>
      </c>
      <c r="F225">
        <v>16</v>
      </c>
      <c r="G225">
        <v>0</v>
      </c>
      <c r="H225">
        <v>269</v>
      </c>
      <c r="I225">
        <v>153</v>
      </c>
      <c r="J225">
        <v>0</v>
      </c>
      <c r="K225">
        <v>11</v>
      </c>
      <c r="L225">
        <v>6</v>
      </c>
      <c r="M225">
        <v>0</v>
      </c>
      <c r="N225">
        <v>158</v>
      </c>
      <c r="O225">
        <v>2</v>
      </c>
      <c r="P225">
        <v>0</v>
      </c>
      <c r="Q225">
        <v>0</v>
      </c>
      <c r="R225">
        <v>0</v>
      </c>
      <c r="S225">
        <v>0</v>
      </c>
      <c r="T225">
        <v>2</v>
      </c>
      <c r="U225">
        <v>109</v>
      </c>
      <c r="V225">
        <v>0</v>
      </c>
      <c r="W225">
        <v>8</v>
      </c>
      <c r="X225">
        <v>24</v>
      </c>
      <c r="Y225">
        <v>0</v>
      </c>
      <c r="Z225">
        <v>93</v>
      </c>
      <c r="AA225">
        <v>530</v>
      </c>
      <c r="AB225">
        <v>0</v>
      </c>
      <c r="AC225">
        <v>38</v>
      </c>
      <c r="AD225">
        <v>46</v>
      </c>
      <c r="AE225">
        <v>0</v>
      </c>
      <c r="AF225">
        <v>522</v>
      </c>
    </row>
    <row r="226" spans="1:32">
      <c r="A226" t="s">
        <v>240</v>
      </c>
      <c r="B226">
        <v>31547</v>
      </c>
      <c r="C226">
        <v>835</v>
      </c>
      <c r="D226">
        <v>0</v>
      </c>
      <c r="E226">
        <v>224</v>
      </c>
      <c r="F226">
        <v>280</v>
      </c>
      <c r="G226">
        <v>0</v>
      </c>
      <c r="H226">
        <v>769</v>
      </c>
      <c r="I226">
        <v>420</v>
      </c>
      <c r="J226">
        <v>0</v>
      </c>
      <c r="K226">
        <v>284</v>
      </c>
      <c r="L226">
        <v>313</v>
      </c>
      <c r="M226">
        <v>0</v>
      </c>
      <c r="N226">
        <v>387</v>
      </c>
      <c r="O226">
        <v>35</v>
      </c>
      <c r="P226">
        <v>0</v>
      </c>
      <c r="Q226">
        <v>4</v>
      </c>
      <c r="R226">
        <v>1</v>
      </c>
      <c r="S226">
        <v>0</v>
      </c>
      <c r="T226">
        <v>38</v>
      </c>
      <c r="U226">
        <v>421</v>
      </c>
      <c r="V226">
        <v>202</v>
      </c>
      <c r="W226">
        <v>620</v>
      </c>
      <c r="X226">
        <v>445</v>
      </c>
      <c r="Y226">
        <v>251</v>
      </c>
      <c r="Z226">
        <v>581</v>
      </c>
      <c r="AA226">
        <v>1711</v>
      </c>
      <c r="AB226">
        <v>202</v>
      </c>
      <c r="AC226">
        <v>1132</v>
      </c>
      <c r="AD226">
        <v>1039</v>
      </c>
      <c r="AE226">
        <v>251</v>
      </c>
      <c r="AF226">
        <v>1775</v>
      </c>
    </row>
    <row r="227" spans="1:32">
      <c r="A227" t="s">
        <v>241</v>
      </c>
      <c r="B227">
        <v>120103</v>
      </c>
      <c r="C227">
        <v>900</v>
      </c>
      <c r="D227">
        <v>0</v>
      </c>
      <c r="E227">
        <v>677</v>
      </c>
      <c r="F227">
        <v>646</v>
      </c>
      <c r="G227">
        <v>0</v>
      </c>
      <c r="H227">
        <v>870</v>
      </c>
      <c r="I227">
        <v>1573</v>
      </c>
      <c r="J227">
        <v>0</v>
      </c>
      <c r="K227">
        <v>1761</v>
      </c>
      <c r="L227">
        <v>1770</v>
      </c>
      <c r="M227">
        <v>0</v>
      </c>
      <c r="N227">
        <v>1162</v>
      </c>
      <c r="O227">
        <v>74</v>
      </c>
      <c r="P227">
        <v>1</v>
      </c>
      <c r="Q227">
        <v>60</v>
      </c>
      <c r="R227">
        <v>59</v>
      </c>
      <c r="S227">
        <v>2</v>
      </c>
      <c r="T227">
        <v>24</v>
      </c>
      <c r="U227">
        <v>770</v>
      </c>
      <c r="V227">
        <v>1310</v>
      </c>
      <c r="W227">
        <v>1486</v>
      </c>
      <c r="X227">
        <v>1677</v>
      </c>
      <c r="Y227">
        <v>1379</v>
      </c>
      <c r="Z227">
        <v>683</v>
      </c>
      <c r="AA227">
        <v>3317</v>
      </c>
      <c r="AB227">
        <v>1311</v>
      </c>
      <c r="AC227">
        <v>3984</v>
      </c>
      <c r="AD227">
        <v>4152</v>
      </c>
      <c r="AE227">
        <v>1381</v>
      </c>
      <c r="AF227">
        <v>2739</v>
      </c>
    </row>
    <row r="228" spans="1:32">
      <c r="A228" t="s">
        <v>242</v>
      </c>
      <c r="B228">
        <v>1363767</v>
      </c>
      <c r="C228">
        <v>25843</v>
      </c>
      <c r="D228">
        <v>130</v>
      </c>
      <c r="E228">
        <v>11280</v>
      </c>
      <c r="F228">
        <v>11884</v>
      </c>
      <c r="G228">
        <v>208</v>
      </c>
      <c r="H228">
        <v>25142</v>
      </c>
      <c r="I228">
        <v>14813</v>
      </c>
      <c r="J228">
        <v>49</v>
      </c>
      <c r="K228">
        <v>11501</v>
      </c>
      <c r="L228">
        <v>10357</v>
      </c>
      <c r="M228">
        <v>49</v>
      </c>
      <c r="N228">
        <v>15926</v>
      </c>
      <c r="O228">
        <v>344</v>
      </c>
      <c r="P228">
        <v>1</v>
      </c>
      <c r="Q228">
        <v>479</v>
      </c>
      <c r="R228">
        <v>486</v>
      </c>
      <c r="S228">
        <v>4</v>
      </c>
      <c r="T228">
        <v>294</v>
      </c>
      <c r="U228">
        <v>8713</v>
      </c>
      <c r="V228">
        <v>3299</v>
      </c>
      <c r="W228">
        <v>10861</v>
      </c>
      <c r="X228">
        <v>9487</v>
      </c>
      <c r="Y228">
        <v>3977</v>
      </c>
      <c r="Z228">
        <v>9578</v>
      </c>
      <c r="AA228">
        <v>49713</v>
      </c>
      <c r="AB228">
        <v>3479</v>
      </c>
      <c r="AC228">
        <v>34121</v>
      </c>
      <c r="AD228">
        <v>32214</v>
      </c>
      <c r="AE228">
        <v>4238</v>
      </c>
      <c r="AF228">
        <v>50940</v>
      </c>
    </row>
    <row r="229" spans="1:32">
      <c r="A229" t="s">
        <v>243</v>
      </c>
      <c r="B229">
        <v>14489</v>
      </c>
      <c r="C229">
        <v>2629</v>
      </c>
      <c r="D229">
        <v>0</v>
      </c>
      <c r="E229">
        <v>7</v>
      </c>
      <c r="F229">
        <v>71</v>
      </c>
      <c r="G229">
        <v>0</v>
      </c>
      <c r="H229">
        <v>2593</v>
      </c>
      <c r="I229">
        <v>2881</v>
      </c>
      <c r="J229">
        <v>1</v>
      </c>
      <c r="K229">
        <v>5</v>
      </c>
      <c r="L229">
        <v>51</v>
      </c>
      <c r="M229">
        <v>1</v>
      </c>
      <c r="N229">
        <v>2789</v>
      </c>
      <c r="O229">
        <v>9</v>
      </c>
      <c r="P229">
        <v>0</v>
      </c>
      <c r="Q229">
        <v>0</v>
      </c>
      <c r="R229">
        <v>0</v>
      </c>
      <c r="S229">
        <v>0</v>
      </c>
      <c r="T229">
        <v>9</v>
      </c>
      <c r="U229">
        <v>1115</v>
      </c>
      <c r="V229">
        <v>44</v>
      </c>
      <c r="W229">
        <v>147</v>
      </c>
      <c r="X229">
        <v>168</v>
      </c>
      <c r="Y229">
        <v>70</v>
      </c>
      <c r="Z229">
        <v>1008</v>
      </c>
      <c r="AA229">
        <v>6634</v>
      </c>
      <c r="AB229">
        <v>45</v>
      </c>
      <c r="AC229">
        <v>159</v>
      </c>
      <c r="AD229">
        <v>290</v>
      </c>
      <c r="AE229">
        <v>71</v>
      </c>
      <c r="AF229">
        <v>6399</v>
      </c>
    </row>
    <row r="230" spans="1:32">
      <c r="A230" t="s">
        <v>244</v>
      </c>
      <c r="B230">
        <v>20560</v>
      </c>
      <c r="C230">
        <v>773</v>
      </c>
      <c r="D230">
        <v>0</v>
      </c>
      <c r="E230">
        <v>165</v>
      </c>
      <c r="F230">
        <v>99</v>
      </c>
      <c r="G230">
        <v>0</v>
      </c>
      <c r="H230">
        <v>855</v>
      </c>
      <c r="I230">
        <v>716</v>
      </c>
      <c r="J230">
        <v>0</v>
      </c>
      <c r="K230">
        <v>259</v>
      </c>
      <c r="L230">
        <v>218</v>
      </c>
      <c r="M230">
        <v>0</v>
      </c>
      <c r="N230">
        <v>769</v>
      </c>
      <c r="O230">
        <v>5</v>
      </c>
      <c r="P230">
        <v>0</v>
      </c>
      <c r="Q230">
        <v>1</v>
      </c>
      <c r="R230">
        <v>1</v>
      </c>
      <c r="S230">
        <v>0</v>
      </c>
      <c r="T230">
        <v>5</v>
      </c>
      <c r="U230">
        <v>232</v>
      </c>
      <c r="V230">
        <v>147</v>
      </c>
      <c r="W230">
        <v>208</v>
      </c>
      <c r="X230">
        <v>239</v>
      </c>
      <c r="Y230">
        <v>204</v>
      </c>
      <c r="Z230">
        <v>279</v>
      </c>
      <c r="AA230">
        <v>1726</v>
      </c>
      <c r="AB230">
        <v>147</v>
      </c>
      <c r="AC230">
        <v>633</v>
      </c>
      <c r="AD230">
        <v>557</v>
      </c>
      <c r="AE230">
        <v>204</v>
      </c>
      <c r="AF230">
        <v>1908</v>
      </c>
    </row>
    <row r="231" spans="1:32">
      <c r="A231" t="s">
        <v>245</v>
      </c>
      <c r="B231">
        <v>44050</v>
      </c>
      <c r="C231">
        <v>1261</v>
      </c>
      <c r="D231">
        <v>0</v>
      </c>
      <c r="E231">
        <v>751</v>
      </c>
      <c r="F231">
        <v>819</v>
      </c>
      <c r="G231">
        <v>0</v>
      </c>
      <c r="H231">
        <v>1184</v>
      </c>
      <c r="I231">
        <v>727</v>
      </c>
      <c r="J231">
        <v>0</v>
      </c>
      <c r="K231">
        <v>725</v>
      </c>
      <c r="L231">
        <v>726</v>
      </c>
      <c r="M231">
        <v>0</v>
      </c>
      <c r="N231">
        <v>720</v>
      </c>
      <c r="O231">
        <v>1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393</v>
      </c>
      <c r="V231">
        <v>143</v>
      </c>
      <c r="W231">
        <v>324</v>
      </c>
      <c r="X231">
        <v>379</v>
      </c>
      <c r="Y231">
        <v>163</v>
      </c>
      <c r="Z231">
        <v>381</v>
      </c>
      <c r="AA231">
        <v>2382</v>
      </c>
      <c r="AB231">
        <v>143</v>
      </c>
      <c r="AC231">
        <v>1800</v>
      </c>
      <c r="AD231">
        <v>1924</v>
      </c>
      <c r="AE231">
        <v>163</v>
      </c>
      <c r="AF231">
        <v>2285</v>
      </c>
    </row>
    <row r="232" spans="1:32">
      <c r="A232" t="s">
        <v>246</v>
      </c>
      <c r="B232">
        <v>3128</v>
      </c>
      <c r="C232">
        <v>263</v>
      </c>
      <c r="D232">
        <v>0</v>
      </c>
      <c r="E232">
        <v>98</v>
      </c>
      <c r="F232">
        <v>91</v>
      </c>
      <c r="G232">
        <v>0</v>
      </c>
      <c r="H232">
        <v>270</v>
      </c>
      <c r="I232">
        <v>103</v>
      </c>
      <c r="J232">
        <v>0</v>
      </c>
      <c r="K232">
        <v>23</v>
      </c>
      <c r="L232">
        <v>15</v>
      </c>
      <c r="M232">
        <v>0</v>
      </c>
      <c r="N232">
        <v>111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138</v>
      </c>
      <c r="V232">
        <v>0</v>
      </c>
      <c r="W232">
        <v>22</v>
      </c>
      <c r="X232">
        <v>16</v>
      </c>
      <c r="Y232">
        <v>0</v>
      </c>
      <c r="Z232">
        <v>144</v>
      </c>
      <c r="AA232">
        <v>504</v>
      </c>
      <c r="AB232">
        <v>0</v>
      </c>
      <c r="AC232">
        <v>143</v>
      </c>
      <c r="AD232">
        <v>122</v>
      </c>
      <c r="AE232">
        <v>0</v>
      </c>
      <c r="AF232">
        <v>525</v>
      </c>
    </row>
    <row r="233" spans="1:32">
      <c r="A233" t="s">
        <v>247</v>
      </c>
      <c r="B233">
        <v>25138</v>
      </c>
      <c r="C233">
        <v>851</v>
      </c>
      <c r="D233">
        <v>0</v>
      </c>
      <c r="E233">
        <v>265</v>
      </c>
      <c r="F233">
        <v>225</v>
      </c>
      <c r="G233">
        <v>0</v>
      </c>
      <c r="H233">
        <v>891</v>
      </c>
      <c r="I233">
        <v>469</v>
      </c>
      <c r="J233">
        <v>0</v>
      </c>
      <c r="K233">
        <v>426</v>
      </c>
      <c r="L233">
        <v>349</v>
      </c>
      <c r="M233">
        <v>0</v>
      </c>
      <c r="N233">
        <v>551</v>
      </c>
      <c r="O233">
        <v>3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959</v>
      </c>
      <c r="V233">
        <v>671</v>
      </c>
      <c r="W233">
        <v>1051</v>
      </c>
      <c r="X233">
        <v>887</v>
      </c>
      <c r="Y233">
        <v>871</v>
      </c>
      <c r="Z233">
        <v>933</v>
      </c>
      <c r="AA233">
        <v>2282</v>
      </c>
      <c r="AB233">
        <v>671</v>
      </c>
      <c r="AC233">
        <v>1742</v>
      </c>
      <c r="AD233">
        <v>1461</v>
      </c>
      <c r="AE233">
        <v>871</v>
      </c>
      <c r="AF233">
        <v>2375</v>
      </c>
    </row>
    <row r="234" spans="1:32">
      <c r="A234" t="s">
        <v>248</v>
      </c>
      <c r="B234">
        <v>47999</v>
      </c>
      <c r="C234">
        <v>333</v>
      </c>
      <c r="D234">
        <v>0</v>
      </c>
      <c r="E234">
        <v>193</v>
      </c>
      <c r="F234">
        <v>190</v>
      </c>
      <c r="G234">
        <v>7</v>
      </c>
      <c r="H234">
        <v>523</v>
      </c>
      <c r="I234">
        <v>473</v>
      </c>
      <c r="J234">
        <v>0</v>
      </c>
      <c r="K234">
        <v>495</v>
      </c>
      <c r="L234">
        <v>436</v>
      </c>
      <c r="M234">
        <v>0</v>
      </c>
      <c r="N234">
        <v>433</v>
      </c>
      <c r="U234">
        <v>633</v>
      </c>
      <c r="V234">
        <v>95</v>
      </c>
      <c r="W234">
        <v>668</v>
      </c>
      <c r="X234">
        <v>618</v>
      </c>
      <c r="Y234">
        <v>326</v>
      </c>
      <c r="Z234">
        <v>723</v>
      </c>
      <c r="AA234">
        <v>1439</v>
      </c>
      <c r="AB234">
        <v>95</v>
      </c>
      <c r="AC234">
        <v>1356</v>
      </c>
      <c r="AD234">
        <v>1244</v>
      </c>
      <c r="AE234">
        <v>333</v>
      </c>
      <c r="AF234">
        <v>1679</v>
      </c>
    </row>
    <row r="235" spans="1:32">
      <c r="A235" t="s">
        <v>249</v>
      </c>
      <c r="B235">
        <v>65304</v>
      </c>
      <c r="C235">
        <v>836</v>
      </c>
      <c r="D235">
        <v>5</v>
      </c>
      <c r="E235">
        <v>432</v>
      </c>
      <c r="F235">
        <v>381</v>
      </c>
      <c r="G235">
        <v>7</v>
      </c>
      <c r="H235">
        <v>885</v>
      </c>
      <c r="I235">
        <v>469</v>
      </c>
      <c r="J235">
        <v>14</v>
      </c>
      <c r="K235">
        <v>316</v>
      </c>
      <c r="L235">
        <v>325</v>
      </c>
      <c r="M235">
        <v>21</v>
      </c>
      <c r="N235">
        <v>455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291</v>
      </c>
      <c r="V235">
        <v>155</v>
      </c>
      <c r="W235">
        <v>372</v>
      </c>
      <c r="X235">
        <v>406</v>
      </c>
      <c r="Y235">
        <v>156</v>
      </c>
      <c r="Z235">
        <v>257</v>
      </c>
      <c r="AA235">
        <v>1596</v>
      </c>
      <c r="AB235">
        <v>174</v>
      </c>
      <c r="AC235">
        <v>1120</v>
      </c>
      <c r="AD235">
        <v>1112</v>
      </c>
      <c r="AE235">
        <v>184</v>
      </c>
      <c r="AF235">
        <v>1597</v>
      </c>
    </row>
    <row r="236" spans="1:32">
      <c r="A236" t="s">
        <v>250</v>
      </c>
      <c r="B236">
        <v>91949</v>
      </c>
      <c r="C236">
        <v>1016</v>
      </c>
      <c r="D236">
        <v>3</v>
      </c>
      <c r="E236">
        <v>609</v>
      </c>
      <c r="F236">
        <v>480</v>
      </c>
      <c r="G236">
        <v>6</v>
      </c>
      <c r="H236">
        <v>1144</v>
      </c>
      <c r="I236">
        <v>924</v>
      </c>
      <c r="J236">
        <v>2</v>
      </c>
      <c r="K236">
        <v>1357</v>
      </c>
      <c r="L236">
        <v>1200</v>
      </c>
      <c r="M236">
        <v>3</v>
      </c>
      <c r="N236">
        <v>1060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502</v>
      </c>
      <c r="V236">
        <v>380</v>
      </c>
      <c r="W236">
        <v>930</v>
      </c>
      <c r="X236">
        <v>1006</v>
      </c>
      <c r="Y236">
        <v>428</v>
      </c>
      <c r="Z236">
        <v>376</v>
      </c>
      <c r="AA236">
        <v>2442</v>
      </c>
      <c r="AB236">
        <v>385</v>
      </c>
      <c r="AC236">
        <v>2896</v>
      </c>
      <c r="AD236">
        <v>2686</v>
      </c>
      <c r="AE236">
        <v>437</v>
      </c>
      <c r="AF236">
        <v>2580</v>
      </c>
    </row>
    <row r="237" spans="1:32">
      <c r="A237" t="s">
        <v>251</v>
      </c>
      <c r="B237">
        <v>83722</v>
      </c>
      <c r="C237">
        <v>969</v>
      </c>
      <c r="D237">
        <v>0</v>
      </c>
      <c r="E237">
        <v>466</v>
      </c>
      <c r="F237">
        <v>677</v>
      </c>
      <c r="G237">
        <v>1</v>
      </c>
      <c r="H237">
        <v>751</v>
      </c>
      <c r="I237">
        <v>63</v>
      </c>
      <c r="J237">
        <v>0</v>
      </c>
      <c r="K237">
        <v>51</v>
      </c>
      <c r="L237">
        <v>61</v>
      </c>
      <c r="M237">
        <v>0</v>
      </c>
      <c r="N237">
        <v>49</v>
      </c>
      <c r="U237">
        <v>769</v>
      </c>
      <c r="V237">
        <v>0</v>
      </c>
      <c r="W237">
        <v>671</v>
      </c>
      <c r="X237">
        <v>629</v>
      </c>
      <c r="Y237">
        <v>0</v>
      </c>
      <c r="Z237">
        <v>817</v>
      </c>
      <c r="AA237">
        <v>1801</v>
      </c>
      <c r="AB237">
        <v>0</v>
      </c>
      <c r="AC237">
        <v>1188</v>
      </c>
      <c r="AD237">
        <v>1367</v>
      </c>
      <c r="AE237">
        <v>1</v>
      </c>
      <c r="AF237">
        <v>1617</v>
      </c>
    </row>
    <row r="238" spans="1:32">
      <c r="A238" t="s">
        <v>252</v>
      </c>
      <c r="B238">
        <v>65109</v>
      </c>
      <c r="C238">
        <v>1167</v>
      </c>
      <c r="D238">
        <v>0</v>
      </c>
      <c r="E238">
        <v>260</v>
      </c>
      <c r="F238">
        <v>260</v>
      </c>
      <c r="G238">
        <v>303</v>
      </c>
      <c r="H238">
        <v>779</v>
      </c>
      <c r="U238">
        <v>1083</v>
      </c>
      <c r="V238">
        <v>76</v>
      </c>
      <c r="W238">
        <v>437</v>
      </c>
      <c r="X238">
        <v>499</v>
      </c>
      <c r="Y238">
        <v>129</v>
      </c>
      <c r="Z238">
        <v>708</v>
      </c>
      <c r="AA238">
        <v>2250</v>
      </c>
      <c r="AB238">
        <v>76</v>
      </c>
      <c r="AC238">
        <v>697</v>
      </c>
      <c r="AD238">
        <v>759</v>
      </c>
      <c r="AE238">
        <v>432</v>
      </c>
      <c r="AF238">
        <v>1487</v>
      </c>
    </row>
    <row r="239" spans="1:32">
      <c r="A239" t="s">
        <v>253</v>
      </c>
      <c r="B239">
        <v>11038</v>
      </c>
      <c r="C239">
        <v>155</v>
      </c>
      <c r="D239">
        <v>0</v>
      </c>
      <c r="E239">
        <v>156</v>
      </c>
      <c r="F239">
        <v>128</v>
      </c>
      <c r="G239">
        <v>0</v>
      </c>
      <c r="H239">
        <v>184</v>
      </c>
      <c r="I239">
        <v>126</v>
      </c>
      <c r="J239">
        <v>0</v>
      </c>
      <c r="K239">
        <v>166</v>
      </c>
      <c r="L239">
        <v>176</v>
      </c>
      <c r="M239">
        <v>0</v>
      </c>
      <c r="N239">
        <v>116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0</v>
      </c>
      <c r="U239">
        <v>153</v>
      </c>
      <c r="V239">
        <v>0</v>
      </c>
      <c r="W239">
        <v>195</v>
      </c>
      <c r="X239">
        <v>165</v>
      </c>
      <c r="Y239">
        <v>0</v>
      </c>
      <c r="Z239">
        <v>184</v>
      </c>
      <c r="AA239">
        <v>434</v>
      </c>
      <c r="AB239">
        <v>0</v>
      </c>
      <c r="AC239">
        <v>517</v>
      </c>
      <c r="AD239">
        <v>469</v>
      </c>
      <c r="AE239">
        <v>0</v>
      </c>
      <c r="AF239">
        <v>484</v>
      </c>
    </row>
    <row r="240" spans="1:32">
      <c r="A240" t="s">
        <v>254</v>
      </c>
      <c r="B240">
        <v>37810</v>
      </c>
      <c r="C240">
        <v>295</v>
      </c>
      <c r="D240">
        <v>0</v>
      </c>
      <c r="E240">
        <v>247</v>
      </c>
      <c r="F240">
        <v>173</v>
      </c>
      <c r="G240">
        <v>0</v>
      </c>
      <c r="H240">
        <v>364</v>
      </c>
      <c r="U240">
        <v>335</v>
      </c>
      <c r="V240">
        <v>256</v>
      </c>
      <c r="W240">
        <v>555</v>
      </c>
      <c r="X240">
        <v>407</v>
      </c>
      <c r="Y240">
        <v>272</v>
      </c>
      <c r="Z240">
        <v>467</v>
      </c>
      <c r="AA240">
        <v>630</v>
      </c>
      <c r="AB240">
        <v>256</v>
      </c>
      <c r="AC240">
        <v>802</v>
      </c>
      <c r="AD240">
        <v>580</v>
      </c>
      <c r="AE240">
        <v>272</v>
      </c>
      <c r="AF240">
        <v>831</v>
      </c>
    </row>
    <row r="241" spans="1:32">
      <c r="A241" t="s">
        <v>255</v>
      </c>
      <c r="B241">
        <v>272823</v>
      </c>
      <c r="C241">
        <v>3697</v>
      </c>
      <c r="D241">
        <v>25</v>
      </c>
      <c r="E241">
        <v>3467</v>
      </c>
      <c r="F241">
        <v>3496</v>
      </c>
      <c r="G241">
        <v>9</v>
      </c>
      <c r="H241">
        <v>3663</v>
      </c>
      <c r="I241">
        <v>1055</v>
      </c>
      <c r="J241">
        <v>0</v>
      </c>
      <c r="K241">
        <v>858</v>
      </c>
      <c r="L241">
        <v>787</v>
      </c>
      <c r="M241">
        <v>0</v>
      </c>
      <c r="N241">
        <v>1050</v>
      </c>
      <c r="U241">
        <v>1308</v>
      </c>
      <c r="V241">
        <v>928</v>
      </c>
      <c r="W241">
        <v>1629</v>
      </c>
      <c r="X241">
        <v>1249</v>
      </c>
      <c r="Y241">
        <v>940</v>
      </c>
      <c r="Z241">
        <v>1615</v>
      </c>
      <c r="AA241">
        <v>6060</v>
      </c>
      <c r="AB241">
        <v>953</v>
      </c>
      <c r="AC241">
        <v>5954</v>
      </c>
      <c r="AD241">
        <v>5532</v>
      </c>
      <c r="AE241">
        <v>949</v>
      </c>
      <c r="AF241">
        <v>6328</v>
      </c>
    </row>
    <row r="242" spans="1:32">
      <c r="A242" t="s">
        <v>256</v>
      </c>
      <c r="B242">
        <v>42035</v>
      </c>
      <c r="C242">
        <v>2515</v>
      </c>
      <c r="D242">
        <v>0</v>
      </c>
      <c r="E242">
        <v>537</v>
      </c>
      <c r="F242">
        <v>465</v>
      </c>
      <c r="G242">
        <v>0</v>
      </c>
      <c r="H242">
        <v>2405</v>
      </c>
      <c r="I242">
        <v>1712</v>
      </c>
      <c r="J242">
        <v>0</v>
      </c>
      <c r="K242">
        <v>407</v>
      </c>
      <c r="L242">
        <v>327</v>
      </c>
      <c r="M242">
        <v>0</v>
      </c>
      <c r="N242">
        <v>1509</v>
      </c>
      <c r="O242">
        <v>116</v>
      </c>
      <c r="P242">
        <v>0</v>
      </c>
      <c r="Q242">
        <v>46</v>
      </c>
      <c r="R242">
        <v>0</v>
      </c>
      <c r="S242">
        <v>0</v>
      </c>
      <c r="T242">
        <v>162</v>
      </c>
      <c r="U242">
        <v>1420</v>
      </c>
      <c r="V242">
        <v>0</v>
      </c>
      <c r="W242">
        <v>642</v>
      </c>
      <c r="X242">
        <v>1089</v>
      </c>
      <c r="Y242">
        <v>0</v>
      </c>
      <c r="Z242">
        <v>994</v>
      </c>
      <c r="AA242">
        <v>5763</v>
      </c>
      <c r="AB242">
        <v>0</v>
      </c>
      <c r="AC242">
        <v>1632</v>
      </c>
      <c r="AD242">
        <v>1881</v>
      </c>
      <c r="AE242">
        <v>0</v>
      </c>
      <c r="AF242">
        <v>5070</v>
      </c>
    </row>
    <row r="243" spans="1:32">
      <c r="A243" t="s">
        <v>257</v>
      </c>
      <c r="B243">
        <v>4824</v>
      </c>
      <c r="C243">
        <v>246</v>
      </c>
      <c r="D243">
        <v>0</v>
      </c>
      <c r="E243">
        <v>126</v>
      </c>
      <c r="F243">
        <v>146</v>
      </c>
      <c r="G243">
        <v>0</v>
      </c>
      <c r="H243">
        <v>227</v>
      </c>
      <c r="I243">
        <v>59</v>
      </c>
      <c r="J243">
        <v>0</v>
      </c>
      <c r="K243">
        <v>61</v>
      </c>
      <c r="L243">
        <v>65</v>
      </c>
      <c r="M243">
        <v>0</v>
      </c>
      <c r="N243">
        <v>50</v>
      </c>
      <c r="O243">
        <v>0</v>
      </c>
      <c r="P243">
        <v>0</v>
      </c>
      <c r="Q243">
        <v>2</v>
      </c>
      <c r="R243">
        <v>0</v>
      </c>
      <c r="S243">
        <v>0</v>
      </c>
      <c r="T243">
        <v>2</v>
      </c>
      <c r="U243">
        <v>234</v>
      </c>
      <c r="V243">
        <v>0</v>
      </c>
      <c r="W243">
        <v>174</v>
      </c>
      <c r="X243">
        <v>170</v>
      </c>
      <c r="Y243">
        <v>0</v>
      </c>
      <c r="Z243">
        <v>238</v>
      </c>
      <c r="AA243">
        <v>539</v>
      </c>
      <c r="AB243">
        <v>0</v>
      </c>
      <c r="AC243">
        <v>363</v>
      </c>
      <c r="AD243">
        <v>381</v>
      </c>
      <c r="AE243">
        <v>0</v>
      </c>
      <c r="AF243">
        <v>517</v>
      </c>
    </row>
    <row r="244" spans="1:32">
      <c r="A244" t="s">
        <v>258</v>
      </c>
      <c r="B244">
        <v>129984</v>
      </c>
      <c r="C244">
        <v>2292</v>
      </c>
      <c r="D244">
        <v>0</v>
      </c>
      <c r="E244">
        <v>1350</v>
      </c>
      <c r="F244">
        <v>1827</v>
      </c>
      <c r="G244">
        <v>0</v>
      </c>
      <c r="H244">
        <v>1703</v>
      </c>
      <c r="I244">
        <v>1158</v>
      </c>
      <c r="J244">
        <v>0</v>
      </c>
      <c r="K244">
        <v>1105</v>
      </c>
      <c r="L244">
        <v>1223</v>
      </c>
      <c r="M244">
        <v>0</v>
      </c>
      <c r="N244">
        <v>782</v>
      </c>
      <c r="O244">
        <v>51</v>
      </c>
      <c r="P244">
        <v>0</v>
      </c>
      <c r="Q244">
        <v>61</v>
      </c>
      <c r="R244">
        <v>66</v>
      </c>
      <c r="S244">
        <v>0</v>
      </c>
      <c r="T244">
        <v>28</v>
      </c>
      <c r="U244">
        <v>2190</v>
      </c>
      <c r="V244">
        <v>0</v>
      </c>
      <c r="W244">
        <v>2148</v>
      </c>
      <c r="X244">
        <v>2344</v>
      </c>
      <c r="Y244">
        <v>192</v>
      </c>
      <c r="Z244">
        <v>1949</v>
      </c>
      <c r="AA244">
        <v>5691</v>
      </c>
      <c r="AB244">
        <v>0</v>
      </c>
      <c r="AC244">
        <v>4664</v>
      </c>
      <c r="AD244">
        <v>5460</v>
      </c>
      <c r="AE244">
        <v>192</v>
      </c>
      <c r="AF244">
        <v>4462</v>
      </c>
    </row>
    <row r="245" spans="1:32">
      <c r="A245" t="s">
        <v>259</v>
      </c>
      <c r="B245">
        <v>12455</v>
      </c>
      <c r="C245">
        <v>727</v>
      </c>
      <c r="D245">
        <v>0</v>
      </c>
      <c r="E245">
        <v>154</v>
      </c>
      <c r="F245">
        <v>386</v>
      </c>
      <c r="G245">
        <v>2</v>
      </c>
      <c r="H245">
        <v>50</v>
      </c>
      <c r="I245">
        <v>421</v>
      </c>
      <c r="J245">
        <v>0</v>
      </c>
      <c r="K245">
        <v>119</v>
      </c>
      <c r="L245">
        <v>127</v>
      </c>
      <c r="M245">
        <v>6</v>
      </c>
      <c r="N245">
        <v>70</v>
      </c>
      <c r="O245">
        <v>31</v>
      </c>
      <c r="P245">
        <v>0</v>
      </c>
      <c r="Q245">
        <v>4</v>
      </c>
      <c r="R245">
        <v>5</v>
      </c>
      <c r="S245">
        <v>0</v>
      </c>
      <c r="T245">
        <v>21</v>
      </c>
      <c r="U245">
        <v>108</v>
      </c>
      <c r="V245">
        <v>16</v>
      </c>
      <c r="W245">
        <v>145</v>
      </c>
      <c r="X245">
        <v>155</v>
      </c>
      <c r="Y245">
        <v>82</v>
      </c>
      <c r="Z245">
        <v>46</v>
      </c>
      <c r="AA245">
        <v>1287</v>
      </c>
      <c r="AB245">
        <v>16</v>
      </c>
      <c r="AC245">
        <v>422</v>
      </c>
      <c r="AD245">
        <v>673</v>
      </c>
      <c r="AE245">
        <v>90</v>
      </c>
      <c r="AF245">
        <v>187</v>
      </c>
    </row>
    <row r="246" spans="1:32">
      <c r="A246" t="s">
        <v>260</v>
      </c>
      <c r="B246">
        <v>20027</v>
      </c>
      <c r="C246">
        <v>213</v>
      </c>
      <c r="D246">
        <v>0</v>
      </c>
      <c r="E246">
        <v>304</v>
      </c>
      <c r="F246">
        <v>269</v>
      </c>
      <c r="G246">
        <v>0</v>
      </c>
      <c r="H246">
        <v>233</v>
      </c>
      <c r="I246">
        <v>133</v>
      </c>
      <c r="J246">
        <v>1</v>
      </c>
      <c r="K246">
        <v>272</v>
      </c>
      <c r="L246">
        <v>228</v>
      </c>
      <c r="M246">
        <v>0</v>
      </c>
      <c r="N246">
        <v>175</v>
      </c>
      <c r="O246">
        <v>7</v>
      </c>
      <c r="P246">
        <v>0</v>
      </c>
      <c r="Q246">
        <v>19</v>
      </c>
      <c r="R246">
        <v>21</v>
      </c>
      <c r="S246">
        <v>0</v>
      </c>
      <c r="T246">
        <v>5</v>
      </c>
      <c r="U246">
        <v>213</v>
      </c>
      <c r="V246">
        <v>192</v>
      </c>
      <c r="W246">
        <v>237</v>
      </c>
      <c r="X246">
        <v>241</v>
      </c>
      <c r="Y246">
        <v>249</v>
      </c>
      <c r="Z246">
        <v>172</v>
      </c>
      <c r="AA246">
        <v>566</v>
      </c>
      <c r="AB246">
        <v>193</v>
      </c>
      <c r="AC246">
        <v>832</v>
      </c>
      <c r="AD246">
        <v>759</v>
      </c>
      <c r="AE246">
        <v>249</v>
      </c>
      <c r="AF246">
        <v>585</v>
      </c>
    </row>
    <row r="247" spans="1:32">
      <c r="A247" t="s">
        <v>261</v>
      </c>
      <c r="B247">
        <v>727480</v>
      </c>
      <c r="C247">
        <v>3485</v>
      </c>
      <c r="D247">
        <v>4</v>
      </c>
      <c r="E247">
        <v>3735</v>
      </c>
      <c r="F247">
        <v>3290</v>
      </c>
      <c r="G247">
        <v>36</v>
      </c>
      <c r="H247">
        <v>3858</v>
      </c>
      <c r="I247">
        <v>2553</v>
      </c>
      <c r="J247">
        <v>0</v>
      </c>
      <c r="K247">
        <v>2598</v>
      </c>
      <c r="L247">
        <v>2677</v>
      </c>
      <c r="M247">
        <v>9</v>
      </c>
      <c r="N247">
        <v>2384</v>
      </c>
      <c r="O247">
        <v>101</v>
      </c>
      <c r="P247">
        <v>81</v>
      </c>
      <c r="Q247">
        <v>276</v>
      </c>
      <c r="R247">
        <v>274</v>
      </c>
      <c r="S247">
        <v>80</v>
      </c>
      <c r="T247">
        <v>98</v>
      </c>
      <c r="U247">
        <v>1921</v>
      </c>
      <c r="V247">
        <v>774</v>
      </c>
      <c r="W247">
        <v>2496</v>
      </c>
      <c r="X247">
        <v>2493</v>
      </c>
      <c r="Y247">
        <v>828</v>
      </c>
      <c r="Z247">
        <v>1923</v>
      </c>
      <c r="AA247">
        <v>8060</v>
      </c>
      <c r="AB247">
        <v>859</v>
      </c>
      <c r="AC247">
        <v>9105</v>
      </c>
      <c r="AD247">
        <v>8734</v>
      </c>
      <c r="AE247">
        <v>953</v>
      </c>
      <c r="AF247">
        <v>8263</v>
      </c>
    </row>
    <row r="248" spans="1:32">
      <c r="A248" t="s">
        <v>262</v>
      </c>
      <c r="B248">
        <v>55415</v>
      </c>
      <c r="C248">
        <v>793</v>
      </c>
      <c r="D248">
        <v>2</v>
      </c>
      <c r="E248">
        <v>396</v>
      </c>
      <c r="F248">
        <v>656</v>
      </c>
      <c r="G248">
        <v>2</v>
      </c>
      <c r="H248">
        <v>538</v>
      </c>
      <c r="I248">
        <v>626</v>
      </c>
      <c r="J248">
        <v>1</v>
      </c>
      <c r="K248">
        <v>432</v>
      </c>
      <c r="L248">
        <v>636</v>
      </c>
      <c r="M248">
        <v>0</v>
      </c>
      <c r="N248">
        <v>417</v>
      </c>
      <c r="O248">
        <v>4</v>
      </c>
      <c r="P248">
        <v>0</v>
      </c>
      <c r="Q248">
        <v>47</v>
      </c>
      <c r="R248">
        <v>48</v>
      </c>
      <c r="S248">
        <v>0</v>
      </c>
      <c r="T248">
        <v>7</v>
      </c>
      <c r="U248">
        <v>384</v>
      </c>
      <c r="V248">
        <v>113</v>
      </c>
      <c r="W248">
        <v>310</v>
      </c>
      <c r="X248">
        <v>377</v>
      </c>
      <c r="Y248">
        <v>123</v>
      </c>
      <c r="Z248">
        <v>339</v>
      </c>
      <c r="AA248">
        <v>1807</v>
      </c>
      <c r="AB248">
        <v>116</v>
      </c>
      <c r="AC248">
        <v>1185</v>
      </c>
      <c r="AD248">
        <v>1717</v>
      </c>
      <c r="AE248">
        <v>125</v>
      </c>
      <c r="AF248">
        <v>1301</v>
      </c>
    </row>
    <row r="249" spans="1:32">
      <c r="A249" t="s">
        <v>263</v>
      </c>
      <c r="B249">
        <v>7381</v>
      </c>
      <c r="C249">
        <v>317</v>
      </c>
      <c r="D249">
        <v>0</v>
      </c>
      <c r="E249">
        <v>129</v>
      </c>
      <c r="F249">
        <v>116</v>
      </c>
      <c r="G249">
        <v>0</v>
      </c>
      <c r="H249">
        <v>325</v>
      </c>
      <c r="I249">
        <v>347</v>
      </c>
      <c r="J249">
        <v>0</v>
      </c>
      <c r="K249">
        <v>75</v>
      </c>
      <c r="L249">
        <v>70</v>
      </c>
      <c r="M249">
        <v>0</v>
      </c>
      <c r="N249">
        <v>350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183</v>
      </c>
      <c r="V249">
        <v>25</v>
      </c>
      <c r="W249">
        <v>82</v>
      </c>
      <c r="X249">
        <v>73</v>
      </c>
      <c r="Y249">
        <v>27</v>
      </c>
      <c r="Z249">
        <v>0</v>
      </c>
      <c r="AA249">
        <v>847</v>
      </c>
      <c r="AB249">
        <v>25</v>
      </c>
      <c r="AC249">
        <v>286</v>
      </c>
      <c r="AD249">
        <v>259</v>
      </c>
      <c r="AE249">
        <v>27</v>
      </c>
      <c r="AF249">
        <v>675</v>
      </c>
    </row>
    <row r="250" spans="1:32">
      <c r="A250" t="s">
        <v>264</v>
      </c>
      <c r="B250">
        <v>81275</v>
      </c>
      <c r="C250">
        <v>1092</v>
      </c>
      <c r="D250">
        <v>0</v>
      </c>
      <c r="E250">
        <v>751</v>
      </c>
      <c r="F250">
        <v>665</v>
      </c>
      <c r="G250">
        <v>7</v>
      </c>
      <c r="H250">
        <v>1164</v>
      </c>
      <c r="I250">
        <v>437</v>
      </c>
      <c r="J250">
        <v>0</v>
      </c>
      <c r="K250">
        <v>269</v>
      </c>
      <c r="L250">
        <v>323</v>
      </c>
      <c r="M250">
        <v>0</v>
      </c>
      <c r="N250">
        <v>376</v>
      </c>
      <c r="U250">
        <v>1130</v>
      </c>
      <c r="V250">
        <v>387</v>
      </c>
      <c r="W250">
        <v>844</v>
      </c>
      <c r="X250">
        <v>895</v>
      </c>
      <c r="Y250">
        <v>553</v>
      </c>
      <c r="Z250">
        <v>1026</v>
      </c>
      <c r="AA250">
        <v>2659</v>
      </c>
      <c r="AB250">
        <v>387</v>
      </c>
      <c r="AC250">
        <v>1864</v>
      </c>
      <c r="AD250">
        <v>1883</v>
      </c>
      <c r="AE250">
        <v>560</v>
      </c>
      <c r="AF250">
        <v>2566</v>
      </c>
    </row>
    <row r="251" spans="1:32">
      <c r="A251" t="s">
        <v>265</v>
      </c>
      <c r="B251">
        <v>48742</v>
      </c>
      <c r="C251">
        <v>674</v>
      </c>
      <c r="D251">
        <v>0</v>
      </c>
      <c r="E251">
        <v>404</v>
      </c>
      <c r="F251">
        <v>293</v>
      </c>
      <c r="G251">
        <v>0</v>
      </c>
      <c r="H251">
        <v>878</v>
      </c>
      <c r="I251">
        <v>685</v>
      </c>
      <c r="J251">
        <v>0</v>
      </c>
      <c r="K251">
        <v>451</v>
      </c>
      <c r="L251">
        <v>388</v>
      </c>
      <c r="M251">
        <v>0</v>
      </c>
      <c r="N251">
        <v>732</v>
      </c>
      <c r="O251">
        <v>23</v>
      </c>
      <c r="P251">
        <v>0</v>
      </c>
      <c r="Q251">
        <v>28</v>
      </c>
      <c r="R251">
        <v>20</v>
      </c>
      <c r="S251">
        <v>0</v>
      </c>
      <c r="T251">
        <v>30</v>
      </c>
      <c r="U251">
        <v>448</v>
      </c>
      <c r="V251">
        <v>287</v>
      </c>
      <c r="W251">
        <v>385</v>
      </c>
      <c r="X251">
        <v>470</v>
      </c>
      <c r="Y251">
        <v>271</v>
      </c>
      <c r="Z251">
        <v>405</v>
      </c>
      <c r="AA251">
        <v>1830</v>
      </c>
      <c r="AB251">
        <v>287</v>
      </c>
      <c r="AC251">
        <v>1268</v>
      </c>
      <c r="AD251">
        <v>1171</v>
      </c>
      <c r="AE251">
        <v>271</v>
      </c>
      <c r="AF251">
        <v>2045</v>
      </c>
    </row>
    <row r="252" spans="1:32">
      <c r="A252" t="s">
        <v>266</v>
      </c>
      <c r="B252">
        <v>7581</v>
      </c>
      <c r="C252">
        <v>135</v>
      </c>
      <c r="D252">
        <v>0</v>
      </c>
      <c r="E252">
        <v>49</v>
      </c>
      <c r="F252">
        <v>61</v>
      </c>
      <c r="G252">
        <v>1</v>
      </c>
      <c r="H252">
        <v>121</v>
      </c>
      <c r="I252">
        <v>105</v>
      </c>
      <c r="J252">
        <v>0</v>
      </c>
      <c r="K252">
        <v>55</v>
      </c>
      <c r="L252">
        <v>53</v>
      </c>
      <c r="M252">
        <v>0</v>
      </c>
      <c r="N252">
        <v>97</v>
      </c>
      <c r="U252">
        <v>32</v>
      </c>
      <c r="V252">
        <v>8</v>
      </c>
      <c r="W252">
        <v>27</v>
      </c>
      <c r="X252">
        <v>43</v>
      </c>
      <c r="Y252">
        <v>7</v>
      </c>
      <c r="Z252">
        <v>21</v>
      </c>
      <c r="AA252">
        <v>272</v>
      </c>
      <c r="AB252">
        <v>8</v>
      </c>
      <c r="AC252">
        <v>131</v>
      </c>
      <c r="AD252">
        <v>157</v>
      </c>
      <c r="AE252">
        <v>8</v>
      </c>
      <c r="AF252">
        <v>239</v>
      </c>
    </row>
    <row r="253" spans="1:32">
      <c r="A253" t="s">
        <v>267</v>
      </c>
      <c r="B253">
        <v>18236</v>
      </c>
      <c r="C253">
        <v>264</v>
      </c>
      <c r="D253">
        <v>0</v>
      </c>
      <c r="E253">
        <v>184</v>
      </c>
      <c r="F253">
        <v>172</v>
      </c>
      <c r="G253">
        <v>0</v>
      </c>
      <c r="H253">
        <v>274</v>
      </c>
      <c r="I253">
        <v>221</v>
      </c>
      <c r="J253">
        <v>0</v>
      </c>
      <c r="K253">
        <v>303</v>
      </c>
      <c r="L253">
        <v>297</v>
      </c>
      <c r="M253">
        <v>0</v>
      </c>
      <c r="N253">
        <v>220</v>
      </c>
      <c r="O253">
        <v>2</v>
      </c>
      <c r="P253">
        <v>0</v>
      </c>
      <c r="Q253">
        <v>0</v>
      </c>
      <c r="R253">
        <v>0</v>
      </c>
      <c r="S253">
        <v>0</v>
      </c>
      <c r="T253">
        <v>2</v>
      </c>
      <c r="U253">
        <v>357</v>
      </c>
      <c r="V253">
        <v>200</v>
      </c>
      <c r="W253">
        <v>284</v>
      </c>
      <c r="X253">
        <v>377</v>
      </c>
      <c r="Y253">
        <v>229</v>
      </c>
      <c r="Z253">
        <v>255</v>
      </c>
      <c r="AA253">
        <v>844</v>
      </c>
      <c r="AB253">
        <v>200</v>
      </c>
      <c r="AC253">
        <v>771</v>
      </c>
      <c r="AD253">
        <v>846</v>
      </c>
      <c r="AE253">
        <v>229</v>
      </c>
      <c r="AF253">
        <v>751</v>
      </c>
    </row>
    <row r="254" spans="1:32">
      <c r="A254" t="s">
        <v>268</v>
      </c>
      <c r="B254">
        <v>13819</v>
      </c>
      <c r="C254">
        <v>490</v>
      </c>
      <c r="D254">
        <v>4</v>
      </c>
      <c r="E254">
        <v>225</v>
      </c>
      <c r="F254">
        <v>171</v>
      </c>
      <c r="G254">
        <v>0</v>
      </c>
      <c r="H254">
        <v>548</v>
      </c>
      <c r="I254">
        <v>260</v>
      </c>
      <c r="J254">
        <v>7</v>
      </c>
      <c r="K254">
        <v>88</v>
      </c>
      <c r="L254">
        <v>97</v>
      </c>
      <c r="M254">
        <v>6</v>
      </c>
      <c r="N254">
        <v>252</v>
      </c>
      <c r="O254">
        <v>32</v>
      </c>
      <c r="P254">
        <v>0</v>
      </c>
      <c r="Q254">
        <v>0</v>
      </c>
      <c r="R254">
        <v>0</v>
      </c>
      <c r="S254">
        <v>0</v>
      </c>
      <c r="T254">
        <v>32</v>
      </c>
      <c r="U254">
        <v>219</v>
      </c>
      <c r="V254">
        <v>1</v>
      </c>
      <c r="W254">
        <v>30</v>
      </c>
      <c r="X254">
        <v>80</v>
      </c>
      <c r="Y254">
        <v>10</v>
      </c>
      <c r="Z254">
        <v>164</v>
      </c>
      <c r="AA254">
        <v>1001</v>
      </c>
      <c r="AB254">
        <v>12</v>
      </c>
      <c r="AC254">
        <v>343</v>
      </c>
      <c r="AD254">
        <v>348</v>
      </c>
      <c r="AE254">
        <v>16</v>
      </c>
      <c r="AF254">
        <v>996</v>
      </c>
    </row>
    <row r="255" spans="1:32">
      <c r="A255" t="s">
        <v>269</v>
      </c>
      <c r="B255">
        <v>9209</v>
      </c>
      <c r="C255">
        <v>758</v>
      </c>
      <c r="D255">
        <v>0</v>
      </c>
      <c r="E255">
        <v>241</v>
      </c>
      <c r="F255">
        <v>146</v>
      </c>
      <c r="G255">
        <v>0</v>
      </c>
      <c r="H255">
        <v>853</v>
      </c>
      <c r="I255">
        <v>354</v>
      </c>
      <c r="J255">
        <v>0</v>
      </c>
      <c r="K255">
        <v>132</v>
      </c>
      <c r="L255">
        <v>89</v>
      </c>
      <c r="M255">
        <v>0</v>
      </c>
      <c r="N255">
        <v>397</v>
      </c>
      <c r="O255">
        <v>0</v>
      </c>
      <c r="P255">
        <v>0</v>
      </c>
      <c r="Q255">
        <v>3</v>
      </c>
      <c r="R255">
        <v>2</v>
      </c>
      <c r="S255">
        <v>0</v>
      </c>
      <c r="T255">
        <v>1</v>
      </c>
      <c r="U255">
        <v>238</v>
      </c>
      <c r="V255">
        <v>0</v>
      </c>
      <c r="W255">
        <v>140</v>
      </c>
      <c r="X255">
        <v>65</v>
      </c>
      <c r="Y255">
        <v>0</v>
      </c>
      <c r="Z255">
        <v>313</v>
      </c>
      <c r="AA255">
        <v>1350</v>
      </c>
      <c r="AB255">
        <v>0</v>
      </c>
      <c r="AC255">
        <v>516</v>
      </c>
      <c r="AD255">
        <v>302</v>
      </c>
      <c r="AE255">
        <v>0</v>
      </c>
      <c r="AF255">
        <v>1564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1A77A4E9674847B600DBB42BF7B28E" ma:contentTypeVersion="16" ma:contentTypeDescription="Create a new document." ma:contentTypeScope="" ma:versionID="98a3be7efbe8f00091ae1a1874c51de7">
  <xsd:schema xmlns:xsd="http://www.w3.org/2001/XMLSchema" xmlns:xs="http://www.w3.org/2001/XMLSchema" xmlns:p="http://schemas.microsoft.com/office/2006/metadata/properties" xmlns:ns2="a2c2279d-9ac4-4414-a654-e14725ffb484" xmlns:ns3="f4a6c683-5cc4-4d2c-8bfa-652a86d7e5a4" targetNamespace="http://schemas.microsoft.com/office/2006/metadata/properties" ma:root="true" ma:fieldsID="e20e89473b45e3852de668e6823dd599" ns2:_="" ns3:_="">
    <xsd:import namespace="a2c2279d-9ac4-4414-a654-e14725ffb484"/>
    <xsd:import namespace="f4a6c683-5cc4-4d2c-8bfa-652a86d7e5a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279d-9ac4-4414-a654-e14725ffb4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1ac35d5-426a-4b7b-928f-77a0fb7751b9}" ma:internalName="TaxCatchAll" ma:showField="CatchAllData" ma:web="a2c2279d-9ac4-4414-a654-e14725ffb4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a6c683-5cc4-4d2c-8bfa-652a86d7e5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56c061f-31c3-42a4-82a2-6aaf51ee2b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4a6c683-5cc4-4d2c-8bfa-652a86d7e5a4">
      <Terms xmlns="http://schemas.microsoft.com/office/infopath/2007/PartnerControls"/>
    </lcf76f155ced4ddcb4097134ff3c332f>
    <TaxCatchAll xmlns="a2c2279d-9ac4-4414-a654-e14725ffb484" xsi:nil="true"/>
  </documentManagement>
</p:properties>
</file>

<file path=customXml/itemProps1.xml><?xml version="1.0" encoding="utf-8"?>
<ds:datastoreItem xmlns:ds="http://schemas.openxmlformats.org/officeDocument/2006/customXml" ds:itemID="{D7632CE1-E6F9-49F0-8AD2-D002EDA3A283}"/>
</file>

<file path=customXml/itemProps2.xml><?xml version="1.0" encoding="utf-8"?>
<ds:datastoreItem xmlns:ds="http://schemas.openxmlformats.org/officeDocument/2006/customXml" ds:itemID="{BF8A4BDC-5BE0-47A7-8F03-DACE18403E60}"/>
</file>

<file path=customXml/itemProps3.xml><?xml version="1.0" encoding="utf-8"?>
<ds:datastoreItem xmlns:ds="http://schemas.openxmlformats.org/officeDocument/2006/customXml" ds:itemID="{AFC30A55-856A-48C1-8B76-6B782523E26D}"/>
</file>

<file path=customXml/itemProps4.xml><?xml version="1.0" encoding="utf-8"?>
<ds:datastoreItem xmlns:ds="http://schemas.openxmlformats.org/officeDocument/2006/customXml" ds:itemID="{9FAC9F8C-86E6-48C2-B2A3-F1FE91BD37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Crystal Decisions</dc:creator>
  <cp:keywords/>
  <dc:description>Powered by Crystal</dc:description>
  <cp:lastModifiedBy>Adrian Connolly</cp:lastModifiedBy>
  <cp:revision/>
  <dcterms:created xsi:type="dcterms:W3CDTF">2012-11-28T16:02:53Z</dcterms:created>
  <dcterms:modified xsi:type="dcterms:W3CDTF">2025-05-09T20:09:59Z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016B9E1421FC6E368B2C2DA50FE47B9139C9042425C1B96EA384C31160C91324BBC75BD1CEA47990CF4F91D8EBD90B795A276FB1CE617F86D5824A711A5906AFCCC94E6A2AD7E5C92FDF35DC921A6828F0E09E8D7F5C0293CFD0ABE27653030025FEC070596C4588926E575F9EA5F72611967656FC308124F6C8AF30E01BF3A</vt:lpwstr>
  </property>
  <property fmtid="{D5CDD505-2E9C-101B-9397-08002B2CF9AE}" pid="3" name="Business Objects Context Information1">
    <vt:lpwstr>4A3D2144E0C0E4B4298763583AD0FA876E3850531A52CA345A1002E953BD5B8FDAC11D3FFC5AC2ED07BB23B8EA388FAFEB5E467AF42D1633EDC226961FED0E98C020A46ACDC5D94C4F4590D974247821A1551A3F4973BB0CAAC00B64546CA3515AE3D16917F9D76F4A76A52AA135546AC843841941A6B75384BFA58E5E4CCBE</vt:lpwstr>
  </property>
  <property fmtid="{D5CDD505-2E9C-101B-9397-08002B2CF9AE}" pid="4" name="Business Objects Context Information2">
    <vt:lpwstr>92D55D1136D7FC3CE78E9BDD79C3AA494A821B373E2683F038FA0A3334A4D89E287A75D9F71EE037AB084C5A29CC6A21748B3C4A6DD1B94649DD6758D3D4D84A2FE70A01DA9358317E32A06AF0B7559AADF357B1AD979038BC3957B417929E6D363CBA8F8A5B0869883AEABFC61BC8A3ED66031237C51A950D8E607DE4813AE</vt:lpwstr>
  </property>
  <property fmtid="{D5CDD505-2E9C-101B-9397-08002B2CF9AE}" pid="5" name="Business Objects Context Information3">
    <vt:lpwstr>ECF5E58DBEA210D68C3500F8A13552D9DFAFCE9AA15AB5A9A3B2836C4008367DE6B3C8FDFB6BFFAC3A1CDF823CE75B5AC73192130E4D7810B7FBB80BA30BBFDE53A96F69CD28616D5084CA303C228A6EBB1EFEF62BB53C149528D0F07D2A976D82A83C9F3D375E711120F05DD1CB0AD290176DA256D33147C455021EB80221E</vt:lpwstr>
  </property>
  <property fmtid="{D5CDD505-2E9C-101B-9397-08002B2CF9AE}" pid="6" name="Business Objects Context Information4">
    <vt:lpwstr>6AD1D3721BD0AD8621A4DF9BC9C526B550F077E13C6708CC5E1C552273D65A212DFDB11E9EA7ECC6513A40D77F44A019AD75043CF1E2894DBD5D3834916660AC1E15E44AA49684DC8A16F36657CB1B4CF7D1359E9B37E50F303EAD2124FAA6C4F96AED9907D8347E436EE9EB66180BFB6CFF1D34C881486957564F06B48855F</vt:lpwstr>
  </property>
  <property fmtid="{D5CDD505-2E9C-101B-9397-08002B2CF9AE}" pid="7" name="Business Objects Context Information5">
    <vt:lpwstr>4CC4C7372819679361350F92D11984813C15A2E926EA242F75061BB7BA3A6E48A18DBEBBAC5FAE591AAE08FF2AB6930F5A1008DA60FAF01BAD4B831A38D919FE56A321B95AAC15054FE871F9FD3A8184BAE400A0B598EE7ED254FA011E8857DD89A54721AB54341C14622BD6401C721D7236F7A261054AE87A9DC7A29015798</vt:lpwstr>
  </property>
  <property fmtid="{D5CDD505-2E9C-101B-9397-08002B2CF9AE}" pid="8" name="Business Objects Context Information6">
    <vt:lpwstr>C7B88A75C7D9889AF00FC04F2DC71F69D8EB61EB2C394F73E182EEE23CC4A1E106DF5B7BF5081B2AD0A4792B5AC8D8D6900CB60B30AD976D01C0FF54776BC4A623E0772233C7D0C43EE81381087D26C006F14899CD5564E447EF2D5983DF816AA01472C6766BC3C29FFC5F39C6108152FD693C6B</vt:lpwstr>
  </property>
  <property fmtid="{D5CDD505-2E9C-101B-9397-08002B2CF9AE}" pid="9" name="display_urn:schemas-microsoft-com:office:office#Editor">
    <vt:lpwstr>Angela Garcia</vt:lpwstr>
  </property>
  <property fmtid="{D5CDD505-2E9C-101B-9397-08002B2CF9AE}" pid="10" name="Order">
    <vt:lpwstr>18715200.0000000</vt:lpwstr>
  </property>
  <property fmtid="{D5CDD505-2E9C-101B-9397-08002B2CF9AE}" pid="11" name="display_urn:schemas-microsoft-com:office:office#Author">
    <vt:lpwstr>Angela Garcia</vt:lpwstr>
  </property>
  <property fmtid="{D5CDD505-2E9C-101B-9397-08002B2CF9AE}" pid="12" name="ContentTypeId">
    <vt:lpwstr>0x010100E81A77A4E9674847B600DBB42BF7B28E</vt:lpwstr>
  </property>
  <property fmtid="{D5CDD505-2E9C-101B-9397-08002B2CF9AE}" pid="13" name="MediaServiceImageTags">
    <vt:lpwstr/>
  </property>
</Properties>
</file>